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515" windowHeight="12525"/>
  </bookViews>
  <sheets>
    <sheet name="Tabla 7.1.1" sheetId="1" r:id="rId1"/>
    <sheet name="Tabla 7.2.1" sheetId="19" r:id="rId2"/>
    <sheet name="Tabla 7.2.2" sheetId="3" r:id="rId3"/>
    <sheet name="Tabla 7.2.3" sheetId="20" r:id="rId4"/>
    <sheet name="Tabla 7.2.4" sheetId="2" r:id="rId5"/>
    <sheet name="Tabla 7.2.5" sheetId="4" r:id="rId6"/>
    <sheet name="Tabla 7.2.6" sheetId="5" r:id="rId7"/>
    <sheet name="Gráfico 7.2.1" sheetId="11" r:id="rId8"/>
    <sheet name="Tabla 7.2.7" sheetId="6" r:id="rId9"/>
    <sheet name="Gráfico 7.2.2" sheetId="12" r:id="rId10"/>
    <sheet name="Tabla 7.2.8" sheetId="7" r:id="rId11"/>
    <sheet name="Tabla 7.2.9" sheetId="8" r:id="rId12"/>
    <sheet name="Tabla 7.3.1" sheetId="9" r:id="rId13"/>
    <sheet name="Tabla 7.3.2" sheetId="10" r:id="rId14"/>
    <sheet name="Tabla 7.3.3" sheetId="22" r:id="rId15"/>
    <sheet name="Tabla 7.4.1" sheetId="13" r:id="rId16"/>
    <sheet name="Anexo Tabla 7.1.2" sheetId="21" r:id="rId17"/>
    <sheet name="Anexo Tabla 7.1.3" sheetId="23" r:id="rId18"/>
  </sheets>
  <calcPr calcId="145621" concurrentCalc="0"/>
</workbook>
</file>

<file path=xl/sharedStrings.xml><?xml version="1.0" encoding="utf-8"?>
<sst xmlns="http://schemas.openxmlformats.org/spreadsheetml/2006/main" count="284" uniqueCount="208">
  <si>
    <t>Inversión</t>
  </si>
  <si>
    <t>Total</t>
  </si>
  <si>
    <t>Regularización de colonias</t>
  </si>
  <si>
    <t>Acometidas y Medidores</t>
  </si>
  <si>
    <t>Total Expansión</t>
  </si>
  <si>
    <t>Reducción pérdidas (Presupuesto)</t>
  </si>
  <si>
    <t>Confiabilidad</t>
  </si>
  <si>
    <t>Paseo de la Reforma</t>
  </si>
  <si>
    <t>Modernización de la medición</t>
  </si>
  <si>
    <t>Red Inteligente (sistemas)</t>
  </si>
  <si>
    <t>Total Modernización</t>
  </si>
  <si>
    <t>Demanda Incremental (Inv. Financiada)</t>
  </si>
  <si>
    <t>Reducción pérdidas (Inv. Financiada)</t>
  </si>
  <si>
    <t>Total Obra Pública Financiada</t>
  </si>
  <si>
    <t>Años</t>
  </si>
  <si>
    <t>Energía Recuperada (GWh)</t>
  </si>
  <si>
    <t>Transformadores de Distribución</t>
  </si>
  <si>
    <t>Número</t>
  </si>
  <si>
    <t>Año</t>
  </si>
  <si>
    <t>Meta</t>
  </si>
  <si>
    <t>División</t>
  </si>
  <si>
    <t>Número de Proyectos</t>
  </si>
  <si>
    <t>Número de mejoras a redes de distribución</t>
  </si>
  <si>
    <t>Divisiones</t>
  </si>
  <si>
    <t>Medidores</t>
  </si>
  <si>
    <t>Medidores por año</t>
  </si>
  <si>
    <t>Componentes</t>
  </si>
  <si>
    <t>Kilómetros de Línea</t>
  </si>
  <si>
    <t>Capacidad de Transformadores (kVA)</t>
  </si>
  <si>
    <t>Compensación (kvar)</t>
  </si>
  <si>
    <t xml:space="preserve">Cambio de Acometidas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</si>
  <si>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Equipo Telecontrolado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</si>
  <si>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Seccionadores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</si>
  <si>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Restauradores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</si>
  <si>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Mejoras Globales</t>
  </si>
  <si>
    <t>Balance Económico</t>
  </si>
  <si>
    <t>Retorno de la inversión</t>
  </si>
  <si>
    <t>Reducción de pérdidas (GWh)</t>
  </si>
  <si>
    <t>No Técnicas</t>
  </si>
  <si>
    <t>Técnicas</t>
  </si>
  <si>
    <t>Total anual</t>
  </si>
  <si>
    <t>Total Acumulada</t>
  </si>
  <si>
    <t>Impacto en el indicador</t>
  </si>
  <si>
    <t>Anual</t>
  </si>
  <si>
    <t>Acumulada</t>
  </si>
  <si>
    <t>Concepto</t>
  </si>
  <si>
    <t>Módulos de las Redes Inteligentes</t>
  </si>
  <si>
    <t>Operaciones de la Red</t>
  </si>
  <si>
    <t>AMI (Infraestructura Avanzada de la Medición)</t>
  </si>
  <si>
    <t>DMS (Sistema para la Administración en Distribución)</t>
  </si>
  <si>
    <t>SCADA (Supervisión, Control y Adquisición de Datos)</t>
  </si>
  <si>
    <t>Gestión de Activos y Trabajo</t>
  </si>
  <si>
    <t>WFM (Administración de la Fuerza de Trabajo)</t>
  </si>
  <si>
    <t>AVL (Localización Automática de Vehículos)</t>
  </si>
  <si>
    <t>Tecnología</t>
  </si>
  <si>
    <t>GIS (Sistema de Información Geográfica) adecuación de datos</t>
  </si>
  <si>
    <t>BI (Inteligencia de Negocios)</t>
  </si>
  <si>
    <t>Servidor WEB</t>
  </si>
  <si>
    <t xml:space="preserve">Bus de datos </t>
  </si>
  <si>
    <t>Consumidor</t>
  </si>
  <si>
    <t>MDM (Administración de Datos de la Medición)</t>
  </si>
  <si>
    <t>CIS (Sistema de Información al Cliente)</t>
  </si>
  <si>
    <t>Adecuación y desarrollo del IVR (Respuesta de Voz Interactiva)</t>
  </si>
  <si>
    <t>Levantamiento en campo de activo</t>
  </si>
  <si>
    <t>Equipo de Medición</t>
  </si>
  <si>
    <t>Sistemas de Comunicación</t>
  </si>
  <si>
    <t>Transformadores de distribución</t>
  </si>
  <si>
    <t>kVA</t>
  </si>
  <si>
    <t>Líneas de media y baja tensión</t>
  </si>
  <si>
    <t>km-C</t>
  </si>
  <si>
    <t>Recibida (GWh)</t>
  </si>
  <si>
    <t>Entregada (GWh)</t>
  </si>
  <si>
    <t>Pérdidas (GWh)</t>
  </si>
  <si>
    <t>Recibida  (GWh)</t>
  </si>
  <si>
    <t>Divisiones del interior del país (%)</t>
  </si>
  <si>
    <t>Construcción de redes de media tensión (km)</t>
  </si>
  <si>
    <t>Recalibración de redes de media y alta tensión (km)</t>
  </si>
  <si>
    <t>Compensación reactiva (kvar)</t>
  </si>
  <si>
    <t>Cambio de tensión (Circuitos)</t>
  </si>
  <si>
    <t>Real</t>
  </si>
  <si>
    <t>Pérdidas Técnicas</t>
  </si>
  <si>
    <t>Pérdidas no Técnicas</t>
  </si>
  <si>
    <t>Unidad</t>
  </si>
  <si>
    <t>Cantidad</t>
  </si>
  <si>
    <t>MVA</t>
  </si>
  <si>
    <t>Pieza</t>
  </si>
  <si>
    <t xml:space="preserve">Porcentaje </t>
  </si>
  <si>
    <t>HORAS DE USO</t>
  </si>
  <si>
    <t>CANTIDAD</t>
  </si>
  <si>
    <t>Televisor</t>
  </si>
  <si>
    <t>Ventilador pedestal</t>
  </si>
  <si>
    <t>Radiograbadora</t>
  </si>
  <si>
    <t>Refrigerador</t>
  </si>
  <si>
    <t>Alumbrado</t>
  </si>
  <si>
    <t>Accesorio de cocina</t>
  </si>
  <si>
    <t>Equipo de cómputo</t>
  </si>
  <si>
    <t>Crecimiento (Desarrollos Productivos)</t>
  </si>
  <si>
    <t>POTENCIA (watts)</t>
  </si>
  <si>
    <t>CONSUMO (Wh)</t>
  </si>
  <si>
    <t>GWh</t>
  </si>
  <si>
    <r>
      <t>Concepto de inversión</t>
    </r>
    <r>
      <rPr>
        <b/>
        <sz val="7"/>
        <color rgb="FF000000"/>
        <rFont val="Arial"/>
        <family val="2"/>
      </rPr>
      <t xml:space="preserve">  </t>
    </r>
  </si>
  <si>
    <t xml:space="preserve">Regularización de colonias </t>
  </si>
  <si>
    <r>
      <t>Total Expansión</t>
    </r>
    <r>
      <rPr>
        <b/>
        <sz val="7"/>
        <color rgb="FF000000"/>
        <rFont val="Arial"/>
        <family val="2"/>
      </rPr>
      <t xml:space="preserve">  </t>
    </r>
  </si>
  <si>
    <t>Proyecto de Interconexión Isla de Holbox</t>
  </si>
  <si>
    <r>
      <t xml:space="preserve">Equipamiento Operativo </t>
    </r>
    <r>
      <rPr>
        <vertAlign val="superscript"/>
        <sz val="7"/>
        <color rgb="FF000000"/>
        <rFont val="Soberana Sans"/>
        <family val="3"/>
      </rPr>
      <t>1/</t>
    </r>
  </si>
  <si>
    <r>
      <t>Total Modernización</t>
    </r>
    <r>
      <rPr>
        <b/>
        <sz val="7"/>
        <color rgb="FF000000"/>
        <rFont val="Arial"/>
        <family val="2"/>
      </rPr>
      <t xml:space="preserve">  </t>
    </r>
  </si>
  <si>
    <r>
      <t>Total Obra Financiada</t>
    </r>
    <r>
      <rPr>
        <b/>
        <sz val="7"/>
        <color rgb="FF000000"/>
        <rFont val="Arial"/>
        <family val="2"/>
      </rPr>
      <t xml:space="preserve">  </t>
    </r>
  </si>
  <si>
    <t xml:space="preserve">TABLA 7.1.1. INVERSIONES DE DISTRIBUCIÓN 2015 - 2019 </t>
  </si>
  <si>
    <t xml:space="preserve">1/ Estos componentes corresponden a funciones de distribución y comercialización. </t>
  </si>
  <si>
    <t>2/Estos componentes corresponden a funciones de  comercialización.</t>
  </si>
  <si>
    <t>Fuente: Elaborado por SENER con información de CFE.</t>
  </si>
  <si>
    <t>(millones de pesos)</t>
  </si>
  <si>
    <t>Años </t>
  </si>
  <si>
    <t>Clientes a Regularizar </t>
  </si>
  <si>
    <t>Impacto al Indicador Nacional </t>
  </si>
  <si>
    <t>Postes </t>
  </si>
  <si>
    <t>Línea de Media Tensión (km) </t>
  </si>
  <si>
    <t>Capacidad Instalada (kVA)</t>
  </si>
  <si>
    <t>TABLA 7.2.1 METAS FÍSICAS 2015–2019</t>
  </si>
  <si>
    <t xml:space="preserve"> Clientes a beneficiar </t>
  </si>
  <si>
    <t xml:space="preserve"> Medidores por Incremento de usuarios </t>
  </si>
  <si>
    <t xml:space="preserve"> Medidores por mantenimiento a usuarios </t>
  </si>
  <si>
    <t xml:space="preserve"> Meta </t>
  </si>
  <si>
    <t xml:space="preserve"> Total de medidores  </t>
  </si>
  <si>
    <t xml:space="preserve"> Incremento de usuarios </t>
  </si>
  <si>
    <t xml:space="preserve"> Mantenimiento a usuarios </t>
  </si>
  <si>
    <t xml:space="preserve">Total de acometidas de más de 30 años </t>
  </si>
  <si>
    <t>TABLA 7.2.2. ALCANCES DEL PROYECTO 2016–2019</t>
  </si>
  <si>
    <t xml:space="preserve">Baja California </t>
  </si>
  <si>
    <t xml:space="preserve">Noroeste </t>
  </si>
  <si>
    <t xml:space="preserve">Norte </t>
  </si>
  <si>
    <t xml:space="preserve">Golfo Norte </t>
  </si>
  <si>
    <t xml:space="preserve">Golfo Centro </t>
  </si>
  <si>
    <t xml:space="preserve">Bajío </t>
  </si>
  <si>
    <t xml:space="preserve">Jalisco </t>
  </si>
  <si>
    <t xml:space="preserve">Centro Occidente </t>
  </si>
  <si>
    <t xml:space="preserve">Centro Sur </t>
  </si>
  <si>
    <t xml:space="preserve">Centro Oriente </t>
  </si>
  <si>
    <t xml:space="preserve">Oriente </t>
  </si>
  <si>
    <t xml:space="preserve">Sureste </t>
  </si>
  <si>
    <t xml:space="preserve">Peninsular </t>
  </si>
  <si>
    <t xml:space="preserve">Valle de México Norte </t>
  </si>
  <si>
    <t xml:space="preserve">Valle de México Centro </t>
  </si>
  <si>
    <t xml:space="preserve">Valle de México Sur </t>
  </si>
  <si>
    <t>TABLA 7.2.3.  ACCIONES PARA LA REDUCCIÓN DE PÉRDIDAS TÉCNICAS EN EL PERIODO 2015-2019</t>
  </si>
  <si>
    <t xml:space="preserve">  Fuente: Elaborado por SENER con información de CFE</t>
  </si>
  <si>
    <r>
      <t>Inversión</t>
    </r>
    <r>
      <rPr>
        <b/>
        <vertAlign val="superscript"/>
        <sz val="7"/>
        <color rgb="FF000000"/>
        <rFont val="Soberana Sans"/>
        <family val="3"/>
      </rPr>
      <t>1/</t>
    </r>
  </si>
  <si>
    <t>TABLA 7.2.4.  EQUIPOS DE MEDICIÓN TIPO AMI PARA LA REDUCCIÓN DE PÉRDIDAS NO TÉCNICAS 2015-2019</t>
  </si>
  <si>
    <t>1/ Millones de pesos.</t>
  </si>
  <si>
    <t>TABLA 7.2.5.  ACCIONES PARA MEJORAR LA CONFIABILIDAD DE LA RED 2015–2019</t>
  </si>
  <si>
    <t xml:space="preserve">Mediciones modernizadas </t>
  </si>
  <si>
    <t>Millones</t>
  </si>
  <si>
    <t xml:space="preserve">Reducción de pérdidas unitario </t>
  </si>
  <si>
    <t>kWh</t>
  </si>
  <si>
    <r>
      <t>Inversión (MDP</t>
    </r>
    <r>
      <rPr>
        <vertAlign val="superscript"/>
        <sz val="7"/>
        <color rgb="FF000000"/>
        <rFont val="Soberana Sans"/>
        <family val="3"/>
      </rPr>
      <t>1/</t>
    </r>
    <r>
      <rPr>
        <sz val="7"/>
        <color rgb="FF000000"/>
        <rFont val="Soberana Sans"/>
        <family val="3"/>
      </rPr>
      <t>)</t>
    </r>
  </si>
  <si>
    <r>
      <t>Beneficio anual (MDP</t>
    </r>
    <r>
      <rPr>
        <vertAlign val="superscript"/>
        <sz val="7"/>
        <color rgb="FF000000"/>
        <rFont val="Soberana Sans"/>
        <family val="3"/>
      </rPr>
      <t>1/</t>
    </r>
    <r>
      <rPr>
        <sz val="7"/>
        <color rgb="FF000000"/>
        <rFont val="Soberana Sans"/>
        <family val="3"/>
      </rPr>
      <t>)</t>
    </r>
  </si>
  <si>
    <t>TABLA 7.2.6. PROGRAMA DE MODERNIZACIÓN DE LA MEDICIÓN 2016–2019</t>
  </si>
  <si>
    <t>1/ MDP: Millones de pesos.</t>
  </si>
  <si>
    <t>Nota: El inicio de este proyecto está planeado en 2016, por lo que no hay datos que mostrar para 2015</t>
  </si>
  <si>
    <t>GRÁFICO 7.2.1. EVOLUCIÓN Y META DE PÉRDIDAS DE ENERGÍA EN DISTRIBUCIÓN 2002-2018</t>
  </si>
  <si>
    <t>(Porcentaje)</t>
  </si>
  <si>
    <r>
      <t xml:space="preserve">Divisiones del Valle de México </t>
    </r>
    <r>
      <rPr>
        <b/>
        <vertAlign val="superscript"/>
        <sz val="7"/>
        <color rgb="FF000000"/>
        <rFont val="Soberana Sans"/>
        <family val="3"/>
      </rPr>
      <t xml:space="preserve">1/ </t>
    </r>
    <r>
      <rPr>
        <b/>
        <sz val="7"/>
        <color rgb="FF000000"/>
        <rFont val="Soberana Sans"/>
        <family val="3"/>
      </rPr>
      <t>(%)</t>
    </r>
  </si>
  <si>
    <t>TABLA 7.2.7. PÉRDIDAS DE ENERGÍA EN DISTRIBUCIÓN 2000–2014.</t>
  </si>
  <si>
    <t>1/ Incluye a las tres Divisiones del Valle de México y las zonas Tula, Tulancingo, Pachuca y Cuernavaca.</t>
  </si>
  <si>
    <t>GRÁFICO 7.2.2. EVOLUCIÓN DE LAS PÉRDIDAS DE ENERGÍA 2012-2014</t>
  </si>
  <si>
    <t>TABLA 7.2.8. METAS FÍSICAS PARA REDUCCIÓN DE PÉRDIDAS (INVERSIÓN FINANCIADA).</t>
  </si>
  <si>
    <t>Nota: Los proyectos incluidos tienen fecha de entrada en operación a partir del año 2016, por tal motivo no se incluye el año 2015.</t>
  </si>
  <si>
    <t xml:space="preserve">Capacidad de Transformación </t>
  </si>
  <si>
    <t xml:space="preserve">Transformadores de distribución </t>
  </si>
  <si>
    <t xml:space="preserve">Líneas de media tensión </t>
  </si>
  <si>
    <t xml:space="preserve">Medidores </t>
  </si>
  <si>
    <t xml:space="preserve">Recuperación en energía </t>
  </si>
  <si>
    <t>TABLA 7.2.9. METAS FÍSICAS PROPUESTAS EN EL PROYECTO DE REDUCCIÓN DE PÉRDIDAS  2016-2017</t>
  </si>
  <si>
    <t>TABLA 7.3.1. META DE ELECTRIFICACIÓN 2014-2024</t>
  </si>
  <si>
    <r>
      <t>Equipo</t>
    </r>
    <r>
      <rPr>
        <sz val="7"/>
        <color rgb="FF000000"/>
        <rFont val="Times New Roman"/>
        <family val="1"/>
      </rPr>
      <t> </t>
    </r>
  </si>
  <si>
    <t>TABLA 7.3.2. DIMENSIONAMIENTO DE UNA PLANTA ELÉCTRICA SOLAR EN POTENCIA Y CAPACIDAD</t>
  </si>
  <si>
    <t>DMS (Sistema para la Administración de Interrupciones)</t>
  </si>
  <si>
    <t>TABLA 7.4.1.  SISTEMAS PARA IMPLEMENTAR LAS REDES ELÉCTRICAS INTELIGENTES 2015–2019</t>
  </si>
  <si>
    <t>PRESUPUESTO HISTORICO EJERCIDO</t>
  </si>
  <si>
    <t>PRESUPUESTO ASIGNADO</t>
  </si>
  <si>
    <t>Demanda Incremental PIDIREGAS</t>
  </si>
  <si>
    <t>Reducción pérdidas PIDIREGAS</t>
  </si>
  <si>
    <t>Tabla 7.1.2. Inversiones de Distribución 2010 – 2015</t>
  </si>
  <si>
    <t>Estado</t>
  </si>
  <si>
    <t>Habitantes</t>
  </si>
  <si>
    <t>Viviendas</t>
  </si>
  <si>
    <t>Capacidad (W)</t>
  </si>
  <si>
    <t>Terminadas</t>
  </si>
  <si>
    <t>Fecha de terminación</t>
  </si>
  <si>
    <t>Durango</t>
  </si>
  <si>
    <t>Nayarit</t>
  </si>
  <si>
    <t>Chihuahua</t>
  </si>
  <si>
    <t>Coahuila</t>
  </si>
  <si>
    <t>Baja California Sur</t>
  </si>
  <si>
    <t>Guerrero</t>
  </si>
  <si>
    <t>San Luis Potosí</t>
  </si>
  <si>
    <t>Sonora</t>
  </si>
  <si>
    <t xml:space="preserve"> Total </t>
  </si>
  <si>
    <t>TABLA 7.3.3.  PLANTAS ELÉCTRICAS SOLARES QUE SE INSTALARÁN EN 2015</t>
  </si>
  <si>
    <r>
      <t>Equipamiento Operativo</t>
    </r>
    <r>
      <rPr>
        <vertAlign val="superscript"/>
        <sz val="8"/>
        <color rgb="FF000000"/>
        <rFont val="Soberana Sans"/>
        <family val="3"/>
      </rPr>
      <t>1/</t>
    </r>
  </si>
  <si>
    <r>
      <rPr>
        <vertAlign val="superscript"/>
        <sz val="8"/>
        <color theme="1"/>
        <rFont val="Soberana Sans"/>
        <family val="3"/>
      </rPr>
      <t>1/</t>
    </r>
    <r>
      <rPr>
        <sz val="8"/>
        <color theme="1"/>
        <rFont val="Soberana Sans"/>
        <family val="3"/>
      </rPr>
      <t xml:space="preserve"> Estos componentes corresponden a funciones de distribución y comercialización.</t>
    </r>
  </si>
  <si>
    <t xml:space="preserve">Total </t>
  </si>
  <si>
    <t>2016-2029</t>
  </si>
  <si>
    <t>Proyecto de interconexión Holbox</t>
  </si>
  <si>
    <r>
      <t xml:space="preserve">Equipamiento Operativo </t>
    </r>
    <r>
      <rPr>
        <vertAlign val="superscript"/>
        <sz val="7"/>
        <color theme="1"/>
        <rFont val="Soberana Sans"/>
        <family val="3"/>
      </rPr>
      <t>1</t>
    </r>
  </si>
  <si>
    <t>(Millones de pesos)</t>
  </si>
  <si>
    <t>TABLA 7.1.3. INVERSIONES DE DISTRIBUCIÓN 2015 – 2029</t>
  </si>
  <si>
    <r>
      <t>1/</t>
    </r>
    <r>
      <rPr>
        <sz val="6"/>
        <color theme="1"/>
        <rFont val="Soberana Sans"/>
        <family val="3"/>
      </rPr>
      <t xml:space="preserve"> Estos componentes corresponden a funciones de distribución y comercialización.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</si>
</sst>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Soberana Sans Light"/>
      <family val="3"/>
    </font>
    <font>
      <b/>
      <sz val="7"/>
      <color rgb="FF000000"/>
      <name val="Arial"/>
      <family val="2"/>
    </font>
    <font>
      <sz val="8"/>
      <color rgb="FF000000"/>
      <name val="Soberana Sans"/>
      <family val="3"/>
    </font>
    <font>
      <vertAlign val="superscript"/>
      <sz val="7"/>
      <color rgb="FF000000"/>
      <name val="Soberana Sans"/>
      <family val="3"/>
    </font>
    <font>
      <b/>
      <sz val="9"/>
      <color theme="1"/>
      <name val="Soberana Sans Light"/>
      <family val="3"/>
    </font>
    <font>
      <sz val="7"/>
      <color theme="1"/>
      <name val="Soberana Sans"/>
      <family val="3"/>
    </font>
    <font>
      <b/>
      <sz val="8"/>
      <color rgb="FF000000"/>
      <name val="Soberana Sans"/>
      <family val="3"/>
    </font>
    <font>
      <b/>
      <vertAlign val="superscript"/>
      <sz val="7"/>
      <color rgb="FF000000"/>
      <name val="Soberana Sans"/>
      <family val="3"/>
    </font>
    <font>
      <b/>
      <sz val="9"/>
      <color theme="1"/>
      <name val="Soberana Sans"/>
      <family val="3"/>
    </font>
    <font>
      <sz val="7"/>
      <color rgb="FF000000"/>
      <name val="Soberana Sans"/>
      <family val="3"/>
    </font>
    <font>
      <b/>
      <sz val="7"/>
      <color rgb="FF000000"/>
      <name val="Soberana Sans"/>
      <family val="3"/>
    </font>
    <font>
      <b/>
      <sz val="9"/>
      <name val="Soberana Sans Light"/>
      <family val="3"/>
    </font>
    <font>
      <sz val="7"/>
      <name val="Soberana Sans Light"/>
      <family val="3"/>
    </font>
    <font>
      <sz val="7"/>
      <color rgb="FF000000"/>
      <name val="Times New Roman"/>
      <family val="1"/>
    </font>
    <font>
      <vertAlign val="superscript"/>
      <sz val="8"/>
      <color rgb="FF000000"/>
      <name val="Soberana Sans"/>
      <family val="3"/>
    </font>
    <font>
      <sz val="8"/>
      <color theme="1"/>
      <name val="Soberana Sans"/>
      <family val="3"/>
    </font>
    <font>
      <sz val="6"/>
      <color theme="1"/>
      <name val="SoberanaSans-Regular"/>
    </font>
    <font>
      <vertAlign val="superscript"/>
      <sz val="8"/>
      <color theme="1"/>
      <name val="Soberana Sans"/>
      <family val="3"/>
    </font>
    <font>
      <vertAlign val="superscript"/>
      <sz val="7"/>
      <color theme="1"/>
      <name val="Soberana Sans"/>
      <family val="3"/>
    </font>
    <font>
      <b/>
      <sz val="8"/>
      <name val="Soberana Sans Light"/>
      <family val="3"/>
    </font>
    <font>
      <sz val="7"/>
      <color theme="1"/>
      <name val="Soberana Sans Light"/>
      <family val="3"/>
    </font>
    <font>
      <vertAlign val="superscript"/>
      <sz val="6"/>
      <color theme="1"/>
      <name val="Soberana Sans"/>
      <family val="3"/>
    </font>
    <font>
      <sz val="6"/>
      <color theme="1"/>
      <name val="Soberana Sans"/>
      <family val="3"/>
    </font>
    <font>
      <sz val="11"/>
      <color theme="1"/>
      <name val="Soberana Sans"/>
      <family val="3"/>
    </font>
    <font>
      <b/>
      <sz val="11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3" fontId="4" fillId="4" borderId="2" xfId="0" applyNumberFormat="1" applyFont="1" applyFill="1" applyBorder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0" fontId="7" fillId="2" borderId="6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/>
    <xf numFmtId="0" fontId="7" fillId="2" borderId="0" xfId="0" applyFont="1" applyFill="1"/>
    <xf numFmtId="0" fontId="2" fillId="3" borderId="3" xfId="0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4" borderId="4" xfId="0" applyFont="1" applyFill="1" applyBorder="1" applyAlignment="1">
      <alignment horizontal="justify" vertical="center" wrapText="1"/>
    </xf>
    <xf numFmtId="0" fontId="10" fillId="2" borderId="0" xfId="0" applyFont="1" applyFill="1"/>
    <xf numFmtId="0" fontId="7" fillId="2" borderId="0" xfId="0" applyFont="1" applyFill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10" fontId="4" fillId="4" borderId="2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justify" vertical="center"/>
    </xf>
    <xf numFmtId="164" fontId="0" fillId="2" borderId="0" xfId="0" applyNumberFormat="1" applyFill="1"/>
    <xf numFmtId="0" fontId="6" fillId="2" borderId="0" xfId="0" applyFont="1" applyFill="1" applyAlignment="1">
      <alignment vertical="center"/>
    </xf>
    <xf numFmtId="3" fontId="4" fillId="4" borderId="4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left" vertical="center"/>
    </xf>
    <xf numFmtId="0" fontId="4" fillId="4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4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15" fontId="4" fillId="4" borderId="2" xfId="0" applyNumberFormat="1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right" vertical="center"/>
    </xf>
    <xf numFmtId="3" fontId="7" fillId="4" borderId="2" xfId="0" applyNumberFormat="1" applyFont="1" applyFill="1" applyBorder="1" applyAlignment="1">
      <alignment horizontal="right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left" vertical="center"/>
    </xf>
    <xf numFmtId="3" fontId="21" fillId="3" borderId="2" xfId="0" applyNumberFormat="1" applyFont="1" applyFill="1" applyBorder="1" applyAlignment="1">
      <alignment horizontal="right" vertical="center"/>
    </xf>
    <xf numFmtId="0" fontId="21" fillId="3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5" fillId="2" borderId="0" xfId="0" applyFont="1" applyFill="1"/>
    <xf numFmtId="164" fontId="25" fillId="2" borderId="0" xfId="0" applyNumberFormat="1" applyFont="1" applyFill="1"/>
    <xf numFmtId="164" fontId="26" fillId="2" borderId="0" xfId="0" applyNumberFormat="1" applyFont="1" applyFill="1"/>
    <xf numFmtId="0" fontId="26" fillId="2" borderId="0" xfId="0" applyFont="1" applyFill="1"/>
    <xf numFmtId="0" fontId="6" fillId="2" borderId="0" xfId="0" applyFont="1" applyFill="1" applyAlignment="1">
      <alignment horizontal="left" vertical="center" indent="2"/>
    </xf>
    <xf numFmtId="0" fontId="18" fillId="2" borderId="0" xfId="0" applyFont="1" applyFill="1" applyAlignment="1">
      <alignment horizontal="left" vertical="center" indent="2"/>
    </xf>
    <xf numFmtId="0" fontId="10" fillId="2" borderId="0" xfId="0" applyFont="1" applyFill="1" applyAlignment="1">
      <alignment horizontal="left" vertical="center"/>
    </xf>
    <xf numFmtId="0" fontId="17" fillId="2" borderId="6" xfId="0" applyFont="1" applyFill="1" applyBorder="1" applyAlignment="1">
      <alignment vertical="center"/>
    </xf>
    <xf numFmtId="0" fontId="17" fillId="2" borderId="0" xfId="0" applyFont="1" applyFill="1"/>
    <xf numFmtId="0" fontId="22" fillId="2" borderId="0" xfId="0" applyFont="1" applyFill="1" applyAlignment="1">
      <alignment horizontal="justify" vertical="center"/>
    </xf>
    <xf numFmtId="0" fontId="23" fillId="2" borderId="6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3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023087161498178E-2"/>
          <c:y val="2.9493333333333326E-2"/>
          <c:w val="0.93517906233284809"/>
          <c:h val="0.8237245144356955"/>
        </c:manualLayout>
      </c:layout>
      <c:lineChart>
        <c:grouping val="standard"/>
        <c:varyColors val="0"/>
        <c:ser>
          <c:idx val="0"/>
          <c:order val="0"/>
          <c:tx>
            <c:strRef>
              <c:f>'Gráfico 7.2.1'!$B$14</c:f>
              <c:strCache>
                <c:ptCount val="1"/>
                <c:pt idx="0">
                  <c:v>Real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3.8167456556082148E-2"/>
                  <c:y val="-5.1273280839895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6050552922590836E-2"/>
                  <c:y val="-1.6607034120734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latin typeface="Soberana Sans" pitchFamily="50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'Gráfico 7.2.1'!$A$15:$A$31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'Gráfico 7.2.1'!$B$15:$B$31</c:f>
              <c:numCache>
                <c:formatCode>0.0</c:formatCode>
                <c:ptCount val="17"/>
                <c:pt idx="0">
                  <c:v>10.6</c:v>
                </c:pt>
                <c:pt idx="1">
                  <c:v>11.01</c:v>
                </c:pt>
                <c:pt idx="2">
                  <c:v>11.22</c:v>
                </c:pt>
                <c:pt idx="3">
                  <c:v>11.62</c:v>
                </c:pt>
                <c:pt idx="4">
                  <c:v>11.55</c:v>
                </c:pt>
                <c:pt idx="5">
                  <c:v>11.7</c:v>
                </c:pt>
                <c:pt idx="6">
                  <c:v>11.79</c:v>
                </c:pt>
                <c:pt idx="7">
                  <c:v>12.46</c:v>
                </c:pt>
                <c:pt idx="8">
                  <c:v>16.100000000000001</c:v>
                </c:pt>
                <c:pt idx="9">
                  <c:v>15.86</c:v>
                </c:pt>
                <c:pt idx="10">
                  <c:v>15.33</c:v>
                </c:pt>
                <c:pt idx="11">
                  <c:v>14.64</c:v>
                </c:pt>
                <c:pt idx="12">
                  <c:v>13.85</c:v>
                </c:pt>
                <c:pt idx="13">
                  <c:v>12.8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7.2.1'!$C$14</c:f>
              <c:strCache>
                <c:ptCount val="1"/>
                <c:pt idx="0">
                  <c:v>Meta</c:v>
                </c:pt>
              </c:strCache>
            </c:strRef>
          </c:tx>
          <c:spPr>
            <a:ln>
              <a:solidFill>
                <a:srgbClr val="00B050"/>
              </a:solidFill>
              <a:prstDash val="sysDot"/>
            </a:ln>
          </c:spPr>
          <c:marker>
            <c:symbol val="none"/>
          </c:marker>
          <c:dLbls>
            <c:dLbl>
              <c:idx val="13"/>
              <c:delete val="1"/>
            </c:dLbl>
            <c:txPr>
              <a:bodyPr/>
              <a:lstStyle/>
              <a:p>
                <a:pPr>
                  <a:defRPr sz="700" b="1">
                    <a:latin typeface="Soberana Sans" pitchFamily="50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'Gráfico 7.2.1'!$A$15:$A$31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'Gráfico 7.2.1'!$C$15:$C$31</c:f>
              <c:numCache>
                <c:formatCode>General</c:formatCode>
                <c:ptCount val="17"/>
                <c:pt idx="13" formatCode="0.0">
                  <c:v>12.79</c:v>
                </c:pt>
                <c:pt idx="14" formatCode="0.0">
                  <c:v>11.91</c:v>
                </c:pt>
                <c:pt idx="15" formatCode="0.0">
                  <c:v>10.97</c:v>
                </c:pt>
                <c:pt idx="16" formatCode="0.0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62592"/>
        <c:axId val="121897344"/>
      </c:lineChart>
      <c:catAx>
        <c:axId val="10806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>
                <a:latin typeface="Soberana Sans" pitchFamily="50" charset="0"/>
              </a:defRPr>
            </a:pPr>
            <a:endParaRPr lang="es-MX"/>
          </a:p>
        </c:txPr>
        <c:crossAx val="121897344"/>
        <c:crosses val="autoZero"/>
        <c:auto val="1"/>
        <c:lblAlgn val="ctr"/>
        <c:lblOffset val="100"/>
        <c:noMultiLvlLbl val="0"/>
      </c:catAx>
      <c:valAx>
        <c:axId val="121897344"/>
        <c:scaling>
          <c:orientation val="minMax"/>
          <c:min val="9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Soberana Sans" pitchFamily="50" charset="0"/>
              </a:defRPr>
            </a:pPr>
            <a:endParaRPr lang="es-MX"/>
          </a:p>
        </c:txPr>
        <c:crossAx val="108062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398887935216629E-2"/>
          <c:y val="5.4445564304461944E-2"/>
          <c:w val="0.32095582838874998"/>
          <c:h val="4.044220472440944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60629921259836E-2"/>
          <c:y val="7.157215410868828E-2"/>
          <c:w val="0.88970685695538054"/>
          <c:h val="0.73176214067798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7.2.2'!$A$3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latin typeface="Soberana Sans" pitchFamily="50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7.2.2'!$A$2:$C$2</c:f>
              <c:strCache>
                <c:ptCount val="3"/>
                <c:pt idx="0">
                  <c:v>Total</c:v>
                </c:pt>
                <c:pt idx="1">
                  <c:v>Pérdidas Técnicas</c:v>
                </c:pt>
                <c:pt idx="2">
                  <c:v>Pérdidas no Técnicas</c:v>
                </c:pt>
              </c:strCache>
            </c:strRef>
          </c:cat>
          <c:val>
            <c:numRef>
              <c:f>'Gráfico 7.2.2'!$A$4:$C$4</c:f>
              <c:numCache>
                <c:formatCode>General</c:formatCode>
                <c:ptCount val="3"/>
                <c:pt idx="0">
                  <c:v>15.33</c:v>
                </c:pt>
                <c:pt idx="1">
                  <c:v>6.68</c:v>
                </c:pt>
                <c:pt idx="2">
                  <c:v>8.65</c:v>
                </c:pt>
              </c:numCache>
            </c:numRef>
          </c:val>
        </c:ser>
        <c:ser>
          <c:idx val="1"/>
          <c:order val="1"/>
          <c:tx>
            <c:strRef>
              <c:f>'Gráfico 7.2.2'!$B$3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latin typeface="Soberana Sans" pitchFamily="50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7.2.2'!$A$2:$C$2</c:f>
              <c:strCache>
                <c:ptCount val="3"/>
                <c:pt idx="0">
                  <c:v>Total</c:v>
                </c:pt>
                <c:pt idx="1">
                  <c:v>Pérdidas Técnicas</c:v>
                </c:pt>
                <c:pt idx="2">
                  <c:v>Pérdidas no Técnicas</c:v>
                </c:pt>
              </c:strCache>
            </c:strRef>
          </c:cat>
          <c:val>
            <c:numRef>
              <c:f>'Gráfico 7.2.2'!$A$5:$C$5</c:f>
              <c:numCache>
                <c:formatCode>General</c:formatCode>
                <c:ptCount val="3"/>
                <c:pt idx="0">
                  <c:v>14.64</c:v>
                </c:pt>
                <c:pt idx="1">
                  <c:v>5.99</c:v>
                </c:pt>
                <c:pt idx="2">
                  <c:v>8.65</c:v>
                </c:pt>
              </c:numCache>
            </c:numRef>
          </c:val>
        </c:ser>
        <c:ser>
          <c:idx val="2"/>
          <c:order val="2"/>
          <c:tx>
            <c:strRef>
              <c:f>'Gráfico 7.2.2'!$C$3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latin typeface="Soberana Sans" pitchFamily="50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'Gráfico 7.2.2'!$A$2:$C$2</c:f>
              <c:strCache>
                <c:ptCount val="3"/>
                <c:pt idx="0">
                  <c:v>Total</c:v>
                </c:pt>
                <c:pt idx="1">
                  <c:v>Pérdidas Técnicas</c:v>
                </c:pt>
                <c:pt idx="2">
                  <c:v>Pérdidas no Técnicas</c:v>
                </c:pt>
              </c:strCache>
            </c:strRef>
          </c:cat>
          <c:val>
            <c:numRef>
              <c:f>'Gráfico 7.2.2'!$A$6:$C$6</c:f>
              <c:numCache>
                <c:formatCode>General</c:formatCode>
                <c:ptCount val="3"/>
                <c:pt idx="0">
                  <c:v>13.85</c:v>
                </c:pt>
                <c:pt idx="1">
                  <c:v>5.98</c:v>
                </c:pt>
                <c:pt idx="2">
                  <c:v>7.87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70528"/>
        <c:axId val="122233216"/>
      </c:barChart>
      <c:catAx>
        <c:axId val="1220705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Soberana Sans" pitchFamily="50" charset="0"/>
              </a:defRPr>
            </a:pPr>
            <a:endParaRPr lang="es-MX"/>
          </a:p>
        </c:txPr>
        <c:crossAx val="122233216"/>
        <c:crosses val="autoZero"/>
        <c:auto val="1"/>
        <c:lblAlgn val="ctr"/>
        <c:lblOffset val="100"/>
        <c:noMultiLvlLbl val="0"/>
      </c:catAx>
      <c:valAx>
        <c:axId val="122233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2207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9522982283464566"/>
          <c:y val="0.88679013930061257"/>
          <c:w val="0.36310351049868766"/>
          <c:h val="0.1099293776516735"/>
        </c:manualLayout>
      </c:layout>
      <c:overlay val="0"/>
      <c:txPr>
        <a:bodyPr/>
        <a:lstStyle/>
        <a:p>
          <a:pPr>
            <a:defRPr sz="900" b="0">
              <a:latin typeface="Soberana Sans" pitchFamily="50" charset="0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4</xdr:row>
      <xdr:rowOff>38100</xdr:rowOff>
    </xdr:from>
    <xdr:to>
      <xdr:col>13</xdr:col>
      <xdr:colOff>361050</xdr:colOff>
      <xdr:row>26</xdr:row>
      <xdr:rowOff>167100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85725</xdr:rowOff>
    </xdr:from>
    <xdr:to>
      <xdr:col>14</xdr:col>
      <xdr:colOff>351525</xdr:colOff>
      <xdr:row>26</xdr:row>
      <xdr:rowOff>24225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120" zoomScaleNormal="120" workbookViewId="0"/>
  </sheetViews>
  <sheetFormatPr baseColWidth="10" defaultColWidth="0" defaultRowHeight="15" zeroHeight="1" x14ac:dyDescent="0.25"/>
  <cols>
    <col min="1" max="1" width="11.42578125" style="1" customWidth="1"/>
    <col min="2" max="2" width="21.28515625" style="1" customWidth="1"/>
    <col min="3" max="3" width="5.42578125" style="1" bestFit="1" customWidth="1"/>
    <col min="4" max="7" width="6.42578125" style="1" bestFit="1" customWidth="1"/>
    <col min="8" max="9" width="11.42578125" style="1" customWidth="1"/>
    <col min="10" max="10" width="11.42578125" style="1" hidden="1"/>
    <col min="11" max="11" width="0" style="1" hidden="1"/>
    <col min="12" max="16384" width="11.42578125" style="1" hidden="1"/>
  </cols>
  <sheetData>
    <row r="1" spans="2:8" x14ac:dyDescent="0.25"/>
    <row r="2" spans="2:8" x14ac:dyDescent="0.25"/>
    <row r="3" spans="2:8" x14ac:dyDescent="0.25">
      <c r="B3" s="17"/>
    </row>
    <row r="4" spans="2:8" x14ac:dyDescent="0.25">
      <c r="B4" s="17" t="s">
        <v>107</v>
      </c>
    </row>
    <row r="5" spans="2:8" x14ac:dyDescent="0.25">
      <c r="B5" s="18" t="s">
        <v>111</v>
      </c>
    </row>
    <row r="6" spans="2:8" ht="15.75" thickBot="1" x14ac:dyDescent="0.3">
      <c r="B6" s="53" t="s">
        <v>100</v>
      </c>
      <c r="C6" s="55" t="s">
        <v>0</v>
      </c>
      <c r="D6" s="56"/>
      <c r="E6" s="56"/>
      <c r="F6" s="56"/>
      <c r="G6" s="56"/>
      <c r="H6" s="57"/>
    </row>
    <row r="7" spans="2:8" ht="15.75" thickBot="1" x14ac:dyDescent="0.3">
      <c r="B7" s="54"/>
      <c r="C7" s="5">
        <v>2015</v>
      </c>
      <c r="D7" s="5">
        <v>2016</v>
      </c>
      <c r="E7" s="5">
        <v>2017</v>
      </c>
      <c r="F7" s="5">
        <v>2018</v>
      </c>
      <c r="G7" s="5">
        <v>2019</v>
      </c>
      <c r="H7" s="5" t="s">
        <v>1</v>
      </c>
    </row>
    <row r="8" spans="2:8" ht="15.75" thickBot="1" x14ac:dyDescent="0.3">
      <c r="B8" s="35" t="s">
        <v>101</v>
      </c>
      <c r="C8" s="7">
        <v>200</v>
      </c>
      <c r="D8" s="8">
        <v>1035</v>
      </c>
      <c r="E8" s="7">
        <v>917</v>
      </c>
      <c r="F8" s="7">
        <v>878</v>
      </c>
      <c r="G8" s="7">
        <v>866</v>
      </c>
      <c r="H8" s="8">
        <v>3896</v>
      </c>
    </row>
    <row r="9" spans="2:8" ht="15.75" thickBot="1" x14ac:dyDescent="0.3">
      <c r="B9" s="35" t="s">
        <v>3</v>
      </c>
      <c r="C9" s="8">
        <v>2680</v>
      </c>
      <c r="D9" s="8">
        <v>1627</v>
      </c>
      <c r="E9" s="8">
        <v>1633</v>
      </c>
      <c r="F9" s="8">
        <v>1710</v>
      </c>
      <c r="G9" s="8">
        <v>2230</v>
      </c>
      <c r="H9" s="8">
        <v>9880</v>
      </c>
    </row>
    <row r="10" spans="2:8" ht="15.75" thickBot="1" x14ac:dyDescent="0.3">
      <c r="B10" s="35" t="s">
        <v>102</v>
      </c>
      <c r="C10" s="8">
        <v>2880</v>
      </c>
      <c r="D10" s="8">
        <v>2662</v>
      </c>
      <c r="E10" s="8">
        <v>2550</v>
      </c>
      <c r="F10" s="8">
        <v>2588</v>
      </c>
      <c r="G10" s="8">
        <v>3096</v>
      </c>
      <c r="H10" s="8">
        <v>13776</v>
      </c>
    </row>
    <row r="11" spans="2:8" ht="23.25" thickBot="1" x14ac:dyDescent="0.3">
      <c r="B11" s="35" t="s">
        <v>5</v>
      </c>
      <c r="C11" s="8">
        <v>1827</v>
      </c>
      <c r="D11" s="8">
        <v>5814</v>
      </c>
      <c r="E11" s="8">
        <v>4672</v>
      </c>
      <c r="F11" s="8">
        <v>3620</v>
      </c>
      <c r="G11" s="8">
        <v>2857</v>
      </c>
      <c r="H11" s="8">
        <v>18790</v>
      </c>
    </row>
    <row r="12" spans="2:8" ht="15.75" thickBot="1" x14ac:dyDescent="0.3">
      <c r="B12" s="35" t="s">
        <v>6</v>
      </c>
      <c r="C12" s="8">
        <v>1406</v>
      </c>
      <c r="D12" s="8">
        <v>4793</v>
      </c>
      <c r="E12" s="8">
        <v>4642</v>
      </c>
      <c r="F12" s="8">
        <v>4510</v>
      </c>
      <c r="G12" s="8">
        <v>4531</v>
      </c>
      <c r="H12" s="8">
        <v>19882</v>
      </c>
    </row>
    <row r="13" spans="2:8" ht="15.75" thickBot="1" x14ac:dyDescent="0.3">
      <c r="B13" s="35" t="s">
        <v>7</v>
      </c>
      <c r="C13" s="7">
        <v>501</v>
      </c>
      <c r="D13" s="7">
        <v>287</v>
      </c>
      <c r="E13" s="7">
        <v>0</v>
      </c>
      <c r="F13" s="7">
        <v>0</v>
      </c>
      <c r="G13" s="7">
        <v>0</v>
      </c>
      <c r="H13" s="7">
        <v>788</v>
      </c>
    </row>
    <row r="14" spans="2:8" ht="23.25" thickBot="1" x14ac:dyDescent="0.3">
      <c r="B14" s="35" t="s">
        <v>103</v>
      </c>
      <c r="C14" s="7">
        <v>0</v>
      </c>
      <c r="D14" s="7">
        <v>71</v>
      </c>
      <c r="E14" s="7">
        <v>150</v>
      </c>
      <c r="F14" s="7">
        <v>0</v>
      </c>
      <c r="G14" s="7">
        <v>0</v>
      </c>
      <c r="H14" s="7">
        <v>221</v>
      </c>
    </row>
    <row r="15" spans="2:8" ht="23.25" thickBot="1" x14ac:dyDescent="0.3">
      <c r="B15" s="35" t="s">
        <v>8</v>
      </c>
      <c r="C15" s="8">
        <v>1355</v>
      </c>
      <c r="D15" s="7">
        <v>399</v>
      </c>
      <c r="E15" s="8">
        <v>2674</v>
      </c>
      <c r="F15" s="8">
        <v>4651</v>
      </c>
      <c r="G15" s="8">
        <v>1901</v>
      </c>
      <c r="H15" s="8">
        <v>10980</v>
      </c>
    </row>
    <row r="16" spans="2:8" ht="15.75" thickBot="1" x14ac:dyDescent="0.3">
      <c r="B16" s="35" t="s">
        <v>9</v>
      </c>
      <c r="C16" s="7">
        <v>0</v>
      </c>
      <c r="D16" s="8">
        <v>1300</v>
      </c>
      <c r="E16" s="8">
        <v>1430</v>
      </c>
      <c r="F16" s="8">
        <v>1690</v>
      </c>
      <c r="G16" s="8">
        <v>2080</v>
      </c>
      <c r="H16" s="8">
        <v>6500</v>
      </c>
    </row>
    <row r="17" spans="2:8" ht="15.75" thickBot="1" x14ac:dyDescent="0.3">
      <c r="B17" s="35" t="s">
        <v>104</v>
      </c>
      <c r="C17" s="7">
        <v>433</v>
      </c>
      <c r="D17" s="8">
        <v>1740</v>
      </c>
      <c r="E17" s="8">
        <v>1610</v>
      </c>
      <c r="F17" s="8">
        <v>1485</v>
      </c>
      <c r="G17" s="8">
        <v>1568</v>
      </c>
      <c r="H17" s="8">
        <v>6836</v>
      </c>
    </row>
    <row r="18" spans="2:8" ht="15.75" thickBot="1" x14ac:dyDescent="0.3">
      <c r="B18" s="35" t="s">
        <v>105</v>
      </c>
      <c r="C18" s="8">
        <v>5522</v>
      </c>
      <c r="D18" s="8">
        <v>14404</v>
      </c>
      <c r="E18" s="8">
        <v>15178</v>
      </c>
      <c r="F18" s="8">
        <v>15956</v>
      </c>
      <c r="G18" s="8">
        <v>12937</v>
      </c>
      <c r="H18" s="8">
        <v>63997</v>
      </c>
    </row>
    <row r="19" spans="2:8" ht="23.25" thickBot="1" x14ac:dyDescent="0.3">
      <c r="B19" s="35" t="s">
        <v>11</v>
      </c>
      <c r="C19" s="7">
        <v>752</v>
      </c>
      <c r="D19" s="8">
        <v>2335</v>
      </c>
      <c r="E19" s="8">
        <v>2650</v>
      </c>
      <c r="F19" s="8">
        <v>7576</v>
      </c>
      <c r="G19" s="7">
        <v>0</v>
      </c>
      <c r="H19" s="8">
        <v>13313</v>
      </c>
    </row>
    <row r="20" spans="2:8" ht="23.25" thickBot="1" x14ac:dyDescent="0.3">
      <c r="B20" s="35" t="s">
        <v>12</v>
      </c>
      <c r="C20" s="7">
        <v>0</v>
      </c>
      <c r="D20" s="8">
        <v>4492</v>
      </c>
      <c r="E20" s="8">
        <v>10627</v>
      </c>
      <c r="F20" s="8">
        <v>2805</v>
      </c>
      <c r="G20" s="8">
        <v>2935</v>
      </c>
      <c r="H20" s="8">
        <v>20859</v>
      </c>
    </row>
    <row r="21" spans="2:8" ht="15.75" thickBot="1" x14ac:dyDescent="0.3">
      <c r="B21" s="35" t="s">
        <v>106</v>
      </c>
      <c r="C21" s="7">
        <v>752</v>
      </c>
      <c r="D21" s="8">
        <v>6827</v>
      </c>
      <c r="E21" s="8">
        <v>13277</v>
      </c>
      <c r="F21" s="8">
        <v>10381</v>
      </c>
      <c r="G21" s="8">
        <v>2935</v>
      </c>
      <c r="H21" s="8">
        <v>34172</v>
      </c>
    </row>
    <row r="22" spans="2:8" ht="15.75" thickBot="1" x14ac:dyDescent="0.3">
      <c r="B22" s="10" t="s">
        <v>1</v>
      </c>
      <c r="C22" s="11">
        <v>9154</v>
      </c>
      <c r="D22" s="11">
        <v>23893</v>
      </c>
      <c r="E22" s="11">
        <v>31005</v>
      </c>
      <c r="F22" s="11">
        <v>28925</v>
      </c>
      <c r="G22" s="11">
        <v>18968</v>
      </c>
      <c r="H22" s="11">
        <v>111945</v>
      </c>
    </row>
    <row r="23" spans="2:8" x14ac:dyDescent="0.25">
      <c r="B23" s="15" t="s">
        <v>108</v>
      </c>
      <c r="C23" s="15"/>
      <c r="D23" s="15"/>
      <c r="E23" s="15"/>
      <c r="F23" s="15"/>
      <c r="G23" s="15"/>
      <c r="H23" s="15"/>
    </row>
    <row r="24" spans="2:8" ht="15.75" thickBot="1" x14ac:dyDescent="0.3">
      <c r="B24" s="16" t="s">
        <v>109</v>
      </c>
      <c r="C24" s="14"/>
      <c r="D24" s="14"/>
      <c r="E24" s="14"/>
      <c r="F24" s="14"/>
      <c r="G24" s="14"/>
      <c r="H24" s="14"/>
    </row>
    <row r="25" spans="2:8" x14ac:dyDescent="0.25">
      <c r="B25" s="15" t="s">
        <v>110</v>
      </c>
    </row>
    <row r="26" spans="2:8" x14ac:dyDescent="0.25"/>
  </sheetData>
  <mergeCells count="2">
    <mergeCell ref="B6:B7"/>
    <mergeCell ref="C6:H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baseColWidth="10" defaultColWidth="0" defaultRowHeight="15" zeroHeight="1" x14ac:dyDescent="0.25"/>
  <cols>
    <col min="1" max="1" width="11.42578125" style="1" customWidth="1"/>
    <col min="2" max="2" width="19.42578125" style="1" bestFit="1" customWidth="1"/>
    <col min="3" max="3" width="22.7109375" style="1" bestFit="1" customWidth="1"/>
    <col min="4" max="15" width="11.42578125" style="1" customWidth="1"/>
    <col min="16" max="16384" width="11.42578125" style="1" hidden="1"/>
  </cols>
  <sheetData>
    <row r="1" spans="1:13" x14ac:dyDescent="0.25"/>
    <row r="2" spans="1:13" ht="16.5" x14ac:dyDescent="0.3">
      <c r="A2" s="85" t="s">
        <v>1</v>
      </c>
      <c r="B2" s="85" t="s">
        <v>80</v>
      </c>
      <c r="C2" s="85" t="s">
        <v>81</v>
      </c>
      <c r="D2" s="82"/>
      <c r="F2" s="68" t="s">
        <v>164</v>
      </c>
      <c r="G2" s="68"/>
      <c r="H2" s="68"/>
      <c r="I2" s="68"/>
      <c r="J2" s="68"/>
      <c r="K2" s="68"/>
      <c r="L2" s="68"/>
      <c r="M2" s="68"/>
    </row>
    <row r="3" spans="1:13" ht="15.75" x14ac:dyDescent="0.25">
      <c r="A3" s="82">
        <v>2012</v>
      </c>
      <c r="B3" s="82">
        <v>2013</v>
      </c>
      <c r="C3" s="82">
        <v>2014</v>
      </c>
      <c r="D3" s="82"/>
      <c r="F3" s="69" t="s">
        <v>160</v>
      </c>
      <c r="G3" s="69"/>
      <c r="H3" s="69"/>
      <c r="I3" s="69"/>
      <c r="J3" s="69"/>
      <c r="K3" s="69"/>
      <c r="L3" s="69"/>
      <c r="M3" s="69"/>
    </row>
    <row r="4" spans="1:13" ht="15.75" x14ac:dyDescent="0.25">
      <c r="A4" s="82">
        <v>15.33</v>
      </c>
      <c r="B4" s="82">
        <v>6.68</v>
      </c>
      <c r="C4" s="82">
        <v>8.65</v>
      </c>
      <c r="D4" s="82"/>
    </row>
    <row r="5" spans="1:13" ht="15.75" x14ac:dyDescent="0.25">
      <c r="A5" s="82">
        <v>14.64</v>
      </c>
      <c r="B5" s="82">
        <v>5.99</v>
      </c>
      <c r="C5" s="82">
        <v>8.65</v>
      </c>
      <c r="D5" s="82"/>
    </row>
    <row r="6" spans="1:13" ht="15.75" x14ac:dyDescent="0.25">
      <c r="A6" s="82">
        <v>13.85</v>
      </c>
      <c r="B6" s="82">
        <v>5.98</v>
      </c>
      <c r="C6" s="82">
        <v>7.87</v>
      </c>
      <c r="D6" s="82"/>
    </row>
    <row r="7" spans="1:13" ht="15.75" x14ac:dyDescent="0.25">
      <c r="A7" s="82"/>
      <c r="B7" s="82"/>
      <c r="C7" s="82"/>
      <c r="D7" s="82"/>
    </row>
    <row r="8" spans="1:13" x14ac:dyDescent="0.25"/>
    <row r="9" spans="1:13" x14ac:dyDescent="0.25"/>
    <row r="10" spans="1:13" x14ac:dyDescent="0.25"/>
    <row r="11" spans="1:13" x14ac:dyDescent="0.25"/>
    <row r="12" spans="1:13" x14ac:dyDescent="0.25"/>
    <row r="13" spans="1:13" x14ac:dyDescent="0.25"/>
    <row r="14" spans="1:13" x14ac:dyDescent="0.25"/>
    <row r="15" spans="1:13" x14ac:dyDescent="0.25"/>
    <row r="16" spans="1:13" x14ac:dyDescent="0.25"/>
    <row r="17" spans="6:13" x14ac:dyDescent="0.25"/>
    <row r="18" spans="6:13" x14ac:dyDescent="0.25"/>
    <row r="19" spans="6:13" x14ac:dyDescent="0.25"/>
    <row r="20" spans="6:13" x14ac:dyDescent="0.25"/>
    <row r="21" spans="6:13" x14ac:dyDescent="0.25"/>
    <row r="22" spans="6:13" x14ac:dyDescent="0.25"/>
    <row r="23" spans="6:13" x14ac:dyDescent="0.25"/>
    <row r="24" spans="6:13" x14ac:dyDescent="0.25"/>
    <row r="25" spans="6:13" x14ac:dyDescent="0.25"/>
    <row r="26" spans="6:13" x14ac:dyDescent="0.25"/>
    <row r="27" spans="6:13" x14ac:dyDescent="0.25"/>
    <row r="28" spans="6:13" x14ac:dyDescent="0.25">
      <c r="F28" s="13" t="s">
        <v>110</v>
      </c>
      <c r="G28" s="13"/>
      <c r="H28" s="34"/>
      <c r="I28" s="34"/>
      <c r="J28" s="34"/>
      <c r="K28" s="34"/>
      <c r="L28" s="34"/>
      <c r="M28" s="34"/>
    </row>
    <row r="29" spans="6:13" x14ac:dyDescent="0.25"/>
    <row r="30" spans="6:13" x14ac:dyDescent="0.25"/>
  </sheetData>
  <mergeCells count="2">
    <mergeCell ref="F2:M2"/>
    <mergeCell ref="F3:M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baseColWidth="10" defaultColWidth="0" defaultRowHeight="15" zeroHeight="1" x14ac:dyDescent="0.25"/>
  <cols>
    <col min="1" max="2" width="11.42578125" style="1" customWidth="1"/>
    <col min="3" max="3" width="25.42578125" style="1" customWidth="1"/>
    <col min="4" max="4" width="23" style="1" customWidth="1"/>
    <col min="5" max="5" width="11.42578125" style="1" customWidth="1"/>
    <col min="6" max="16384" width="11.42578125" style="1" hidden="1"/>
  </cols>
  <sheetData>
    <row r="1" spans="2:4" x14ac:dyDescent="0.25"/>
    <row r="2" spans="2:4" x14ac:dyDescent="0.25"/>
    <row r="3" spans="2:4" x14ac:dyDescent="0.25">
      <c r="B3" s="72" t="s">
        <v>165</v>
      </c>
      <c r="C3" s="72"/>
      <c r="D3" s="72"/>
    </row>
    <row r="4" spans="2:4" x14ac:dyDescent="0.25">
      <c r="B4" s="72"/>
      <c r="C4" s="72"/>
      <c r="D4" s="72"/>
    </row>
    <row r="5" spans="2:4" x14ac:dyDescent="0.25">
      <c r="B5" s="72"/>
      <c r="C5" s="72"/>
      <c r="D5" s="72"/>
    </row>
    <row r="6" spans="2:4" ht="15" customHeight="1" x14ac:dyDescent="0.25"/>
    <row r="7" spans="2:4" ht="22.5" x14ac:dyDescent="0.25">
      <c r="B7" s="60" t="s">
        <v>24</v>
      </c>
      <c r="C7" s="19" t="s">
        <v>66</v>
      </c>
      <c r="D7" s="19" t="s">
        <v>68</v>
      </c>
    </row>
    <row r="8" spans="2:4" x14ac:dyDescent="0.25">
      <c r="B8" s="60"/>
      <c r="C8" s="19" t="s">
        <v>67</v>
      </c>
      <c r="D8" s="19" t="s">
        <v>69</v>
      </c>
    </row>
    <row r="9" spans="2:4" ht="15.75" thickBot="1" x14ac:dyDescent="0.3">
      <c r="B9" s="33">
        <v>1854888</v>
      </c>
      <c r="C9" s="8">
        <v>797865</v>
      </c>
      <c r="D9" s="8">
        <v>4413</v>
      </c>
    </row>
    <row r="10" spans="2:4" x14ac:dyDescent="0.25">
      <c r="B10" s="70" t="s">
        <v>166</v>
      </c>
      <c r="C10" s="70"/>
      <c r="D10" s="70"/>
    </row>
    <row r="11" spans="2:4" x14ac:dyDescent="0.25">
      <c r="B11" s="71"/>
      <c r="C11" s="71"/>
      <c r="D11" s="71"/>
    </row>
    <row r="12" spans="2:4" x14ac:dyDescent="0.25">
      <c r="B12" s="73" t="s">
        <v>110</v>
      </c>
      <c r="C12" s="73"/>
      <c r="D12" s="73"/>
    </row>
    <row r="13" spans="2:4" x14ac:dyDescent="0.25"/>
    <row r="14" spans="2:4" x14ac:dyDescent="0.25"/>
    <row r="15" spans="2:4" x14ac:dyDescent="0.25"/>
  </sheetData>
  <mergeCells count="4">
    <mergeCell ref="B10:D11"/>
    <mergeCell ref="B3:D5"/>
    <mergeCell ref="B7:B8"/>
    <mergeCell ref="B12:D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/>
  </sheetViews>
  <sheetFormatPr baseColWidth="10" defaultColWidth="0" defaultRowHeight="15" zeroHeight="1" x14ac:dyDescent="0.25"/>
  <cols>
    <col min="1" max="1" width="11.42578125" style="1" customWidth="1"/>
    <col min="2" max="2" width="29.28515625" style="1" customWidth="1"/>
    <col min="3" max="8" width="11.42578125" style="1" customWidth="1"/>
    <col min="9" max="9" width="0" style="1" hidden="1"/>
    <col min="10" max="16384" width="11.42578125" style="1" hidden="1"/>
  </cols>
  <sheetData>
    <row r="1" spans="2:4" x14ac:dyDescent="0.25">
      <c r="B1" s="37"/>
    </row>
    <row r="2" spans="2:4" x14ac:dyDescent="0.25">
      <c r="B2" s="37"/>
    </row>
    <row r="3" spans="2:4" x14ac:dyDescent="0.25">
      <c r="B3" s="37" t="s">
        <v>172</v>
      </c>
    </row>
    <row r="4" spans="2:4" x14ac:dyDescent="0.25">
      <c r="B4" s="37"/>
    </row>
    <row r="5" spans="2:4" ht="15.75" thickBot="1" x14ac:dyDescent="0.3">
      <c r="B5" s="5" t="s">
        <v>45</v>
      </c>
      <c r="C5" s="5" t="s">
        <v>82</v>
      </c>
      <c r="D5" s="5" t="s">
        <v>83</v>
      </c>
    </row>
    <row r="6" spans="2:4" ht="15.75" thickBot="1" x14ac:dyDescent="0.3">
      <c r="B6" s="35" t="s">
        <v>167</v>
      </c>
      <c r="C6" s="28" t="s">
        <v>84</v>
      </c>
      <c r="D6" s="7">
        <v>48</v>
      </c>
    </row>
    <row r="7" spans="2:4" ht="15.75" thickBot="1" x14ac:dyDescent="0.3">
      <c r="B7" s="35" t="s">
        <v>168</v>
      </c>
      <c r="C7" s="28" t="s">
        <v>85</v>
      </c>
      <c r="D7" s="8">
        <v>2629</v>
      </c>
    </row>
    <row r="8" spans="2:4" ht="15.75" thickBot="1" x14ac:dyDescent="0.3">
      <c r="B8" s="35" t="s">
        <v>169</v>
      </c>
      <c r="C8" s="28" t="s">
        <v>69</v>
      </c>
      <c r="D8" s="7">
        <v>409</v>
      </c>
    </row>
    <row r="9" spans="2:4" ht="15.75" thickBot="1" x14ac:dyDescent="0.3">
      <c r="B9" s="35" t="s">
        <v>170</v>
      </c>
      <c r="C9" s="28" t="s">
        <v>85</v>
      </c>
      <c r="D9" s="8">
        <v>229041</v>
      </c>
    </row>
    <row r="10" spans="2:4" ht="15.75" thickBot="1" x14ac:dyDescent="0.3">
      <c r="B10" s="35" t="s">
        <v>171</v>
      </c>
      <c r="C10" s="28" t="s">
        <v>99</v>
      </c>
      <c r="D10" s="7">
        <v>141</v>
      </c>
    </row>
    <row r="11" spans="2:4" x14ac:dyDescent="0.25">
      <c r="B11" s="15" t="s">
        <v>110</v>
      </c>
      <c r="C11" s="15"/>
      <c r="D11" s="15"/>
    </row>
    <row r="12" spans="2:4" x14ac:dyDescent="0.25"/>
    <row r="13" spans="2:4" x14ac:dyDescent="0.25"/>
    <row r="14" spans="2:4" x14ac:dyDescent="0.25"/>
    <row r="15" spans="2:4" hidden="1" x14ac:dyDescent="0.25"/>
    <row r="16" spans="2:4" hidden="1" x14ac:dyDescent="0.25"/>
    <row r="17" hidden="1" x14ac:dyDescent="0.25"/>
    <row r="18" hidden="1" x14ac:dyDescent="0.25"/>
    <row r="19" hidden="1" x14ac:dyDescent="0.25"/>
    <row r="20" hidden="1" x14ac:dyDescent="0.25"/>
    <row r="21" ht="18" hidden="1" customHeight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baseColWidth="10" defaultColWidth="0" defaultRowHeight="15" zeroHeight="1" x14ac:dyDescent="0.25"/>
  <cols>
    <col min="1" max="6" width="11.42578125" style="1" customWidth="1"/>
    <col min="7" max="9" width="0" style="1" hidden="1"/>
    <col min="10" max="16384" width="11.42578125" style="1" hidden="1"/>
  </cols>
  <sheetData>
    <row r="1" spans="2:3" x14ac:dyDescent="0.25"/>
    <row r="2" spans="2:3" x14ac:dyDescent="0.25"/>
    <row r="3" spans="2:3" x14ac:dyDescent="0.25">
      <c r="B3" s="37"/>
    </row>
    <row r="4" spans="2:3" x14ac:dyDescent="0.25">
      <c r="B4" s="36"/>
    </row>
    <row r="5" spans="2:3" x14ac:dyDescent="0.25">
      <c r="B5" s="37"/>
    </row>
    <row r="6" spans="2:3" x14ac:dyDescent="0.25">
      <c r="B6" s="37" t="s">
        <v>173</v>
      </c>
    </row>
    <row r="7" spans="2:3" x14ac:dyDescent="0.25"/>
    <row r="8" spans="2:3" ht="15.75" thickBot="1" x14ac:dyDescent="0.3">
      <c r="B8" s="5" t="s">
        <v>18</v>
      </c>
      <c r="C8" s="5" t="s">
        <v>86</v>
      </c>
    </row>
    <row r="9" spans="2:3" ht="15.75" thickBot="1" x14ac:dyDescent="0.3">
      <c r="B9" s="6">
        <v>2014</v>
      </c>
      <c r="C9" s="7">
        <v>98.4</v>
      </c>
    </row>
    <row r="10" spans="2:3" ht="15.75" thickBot="1" x14ac:dyDescent="0.3">
      <c r="B10" s="6">
        <v>2015</v>
      </c>
      <c r="C10" s="7">
        <v>98.6</v>
      </c>
    </row>
    <row r="11" spans="2:3" ht="15.75" thickBot="1" x14ac:dyDescent="0.3">
      <c r="B11" s="6">
        <v>2016</v>
      </c>
      <c r="C11" s="7">
        <v>98.7</v>
      </c>
    </row>
    <row r="12" spans="2:3" ht="15.75" thickBot="1" x14ac:dyDescent="0.3">
      <c r="B12" s="6">
        <v>2017</v>
      </c>
      <c r="C12" s="7">
        <v>98.9</v>
      </c>
    </row>
    <row r="13" spans="2:3" ht="15.75" thickBot="1" x14ac:dyDescent="0.3">
      <c r="B13" s="6">
        <v>2018</v>
      </c>
      <c r="C13" s="7">
        <v>99</v>
      </c>
    </row>
    <row r="14" spans="2:3" ht="15.75" thickBot="1" x14ac:dyDescent="0.3">
      <c r="B14" s="6">
        <v>2019</v>
      </c>
      <c r="C14" s="7">
        <v>99.2</v>
      </c>
    </row>
    <row r="15" spans="2:3" ht="15.75" thickBot="1" x14ac:dyDescent="0.3">
      <c r="B15" s="6">
        <v>2020</v>
      </c>
      <c r="C15" s="7">
        <v>99.3</v>
      </c>
    </row>
    <row r="16" spans="2:3" ht="15.75" thickBot="1" x14ac:dyDescent="0.3">
      <c r="B16" s="6">
        <v>2021</v>
      </c>
      <c r="C16" s="7">
        <v>99.5</v>
      </c>
    </row>
    <row r="17" spans="2:3" ht="15.75" thickBot="1" x14ac:dyDescent="0.3">
      <c r="B17" s="6">
        <v>2022</v>
      </c>
      <c r="C17" s="7">
        <v>99.6</v>
      </c>
    </row>
    <row r="18" spans="2:3" ht="15.75" thickBot="1" x14ac:dyDescent="0.3">
      <c r="B18" s="6">
        <v>2023</v>
      </c>
      <c r="C18" s="7">
        <v>99.7</v>
      </c>
    </row>
    <row r="19" spans="2:3" ht="15.75" thickBot="1" x14ac:dyDescent="0.3">
      <c r="B19" s="6">
        <v>2024</v>
      </c>
      <c r="C19" s="7">
        <v>99.8</v>
      </c>
    </row>
    <row r="20" spans="2:3" ht="15.75" thickBot="1" x14ac:dyDescent="0.3"/>
    <row r="21" spans="2:3" x14ac:dyDescent="0.25">
      <c r="B21" s="12" t="s">
        <v>110</v>
      </c>
    </row>
    <row r="22" spans="2:3" x14ac:dyDescent="0.25"/>
    <row r="23" spans="2:3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2" workbookViewId="0">
      <selection activeCell="A18" sqref="A18:XFD1048576"/>
    </sheetView>
  </sheetViews>
  <sheetFormatPr baseColWidth="10" defaultColWidth="0" defaultRowHeight="15" zeroHeight="1" x14ac:dyDescent="0.25"/>
  <cols>
    <col min="1" max="1" width="11.42578125" style="3" customWidth="1"/>
    <col min="2" max="2" width="19.42578125" style="3" customWidth="1"/>
    <col min="3" max="9" width="11.42578125" style="3" customWidth="1"/>
    <col min="10" max="12" width="0" style="3" hidden="1"/>
    <col min="13" max="16384" width="11.42578125" style="3" hidden="1"/>
  </cols>
  <sheetData>
    <row r="1" spans="2:7" x14ac:dyDescent="0.25"/>
    <row r="2" spans="2:7" ht="27" customHeight="1" x14ac:dyDescent="0.25">
      <c r="B2" s="37"/>
    </row>
    <row r="3" spans="2:7" ht="27" customHeight="1" x14ac:dyDescent="0.25">
      <c r="B3" s="37" t="s">
        <v>175</v>
      </c>
    </row>
    <row r="4" spans="2:7" x14ac:dyDescent="0.25"/>
    <row r="5" spans="2:7" ht="23.25" thickBot="1" x14ac:dyDescent="0.3">
      <c r="B5" s="5" t="s">
        <v>174</v>
      </c>
      <c r="C5" s="5" t="s">
        <v>97</v>
      </c>
      <c r="D5" s="5" t="s">
        <v>87</v>
      </c>
      <c r="E5" s="5" t="s">
        <v>88</v>
      </c>
      <c r="F5" s="5" t="s">
        <v>97</v>
      </c>
      <c r="G5" s="5" t="s">
        <v>98</v>
      </c>
    </row>
    <row r="6" spans="2:7" ht="15.75" thickBot="1" x14ac:dyDescent="0.3">
      <c r="B6" s="35" t="s">
        <v>89</v>
      </c>
      <c r="C6" s="7">
        <v>100</v>
      </c>
      <c r="D6" s="7">
        <v>3</v>
      </c>
      <c r="E6" s="7">
        <v>42</v>
      </c>
      <c r="F6" s="8">
        <v>4200</v>
      </c>
      <c r="G6" s="8">
        <v>12600</v>
      </c>
    </row>
    <row r="7" spans="2:7" ht="15.75" thickBot="1" x14ac:dyDescent="0.3">
      <c r="B7" s="35" t="s">
        <v>90</v>
      </c>
      <c r="C7" s="7">
        <v>70</v>
      </c>
      <c r="D7" s="7">
        <v>3</v>
      </c>
      <c r="E7" s="7">
        <v>84</v>
      </c>
      <c r="F7" s="8">
        <v>5880</v>
      </c>
      <c r="G7" s="8">
        <v>17640</v>
      </c>
    </row>
    <row r="8" spans="2:7" ht="15.75" thickBot="1" x14ac:dyDescent="0.3">
      <c r="B8" s="35" t="s">
        <v>91</v>
      </c>
      <c r="C8" s="7">
        <v>5</v>
      </c>
      <c r="D8" s="7">
        <v>12</v>
      </c>
      <c r="E8" s="7">
        <v>42</v>
      </c>
      <c r="F8" s="7">
        <v>210</v>
      </c>
      <c r="G8" s="8">
        <v>2520</v>
      </c>
    </row>
    <row r="9" spans="2:7" ht="15.75" thickBot="1" x14ac:dyDescent="0.3">
      <c r="B9" s="35" t="s">
        <v>92</v>
      </c>
      <c r="C9" s="7">
        <v>160</v>
      </c>
      <c r="D9" s="7">
        <v>10</v>
      </c>
      <c r="E9" s="7">
        <v>42</v>
      </c>
      <c r="F9" s="8">
        <v>6720</v>
      </c>
      <c r="G9" s="8">
        <v>67200</v>
      </c>
    </row>
    <row r="10" spans="2:7" ht="15.75" thickBot="1" x14ac:dyDescent="0.3">
      <c r="B10" s="35" t="s">
        <v>93</v>
      </c>
      <c r="C10" s="7">
        <v>21</v>
      </c>
      <c r="D10" s="7">
        <v>2</v>
      </c>
      <c r="E10" s="7">
        <v>168</v>
      </c>
      <c r="F10" s="8">
        <v>3528</v>
      </c>
      <c r="G10" s="8">
        <v>7056</v>
      </c>
    </row>
    <row r="11" spans="2:7" ht="15.75" thickBot="1" x14ac:dyDescent="0.3">
      <c r="B11" s="35" t="s">
        <v>94</v>
      </c>
      <c r="C11" s="7">
        <v>400</v>
      </c>
      <c r="D11" s="7">
        <v>0</v>
      </c>
      <c r="E11" s="7">
        <v>42</v>
      </c>
      <c r="F11" s="8">
        <v>16800</v>
      </c>
      <c r="G11" s="8">
        <v>4200</v>
      </c>
    </row>
    <row r="12" spans="2:7" ht="15.75" thickBot="1" x14ac:dyDescent="0.3">
      <c r="B12" s="35" t="s">
        <v>95</v>
      </c>
      <c r="C12" s="7">
        <v>200</v>
      </c>
      <c r="D12" s="7">
        <v>2</v>
      </c>
      <c r="E12" s="7">
        <v>20</v>
      </c>
      <c r="F12" s="8">
        <v>4000</v>
      </c>
      <c r="G12" s="8">
        <v>8000</v>
      </c>
    </row>
    <row r="13" spans="2:7" ht="34.5" thickBot="1" x14ac:dyDescent="0.3">
      <c r="B13" s="35" t="s">
        <v>96</v>
      </c>
      <c r="C13" s="7">
        <v>0</v>
      </c>
      <c r="D13" s="7">
        <v>0</v>
      </c>
      <c r="E13" s="7">
        <v>0</v>
      </c>
      <c r="F13" s="7">
        <v>0</v>
      </c>
      <c r="G13" s="8">
        <v>35765</v>
      </c>
    </row>
    <row r="14" spans="2:7" ht="15.75" thickBot="1" x14ac:dyDescent="0.3">
      <c r="B14" s="5" t="s">
        <v>1</v>
      </c>
      <c r="C14" s="10"/>
      <c r="D14" s="10"/>
      <c r="E14" s="10"/>
      <c r="F14" s="11">
        <v>41338</v>
      </c>
      <c r="G14" s="11">
        <v>154981</v>
      </c>
    </row>
    <row r="15" spans="2:7" ht="15.75" thickBot="1" x14ac:dyDescent="0.3"/>
    <row r="16" spans="2:7" x14ac:dyDescent="0.25">
      <c r="B16" s="12" t="s">
        <v>110</v>
      </c>
    </row>
    <row r="17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/>
  </sheetViews>
  <sheetFormatPr baseColWidth="10" defaultColWidth="0" defaultRowHeight="15" zeroHeight="1" x14ac:dyDescent="0.25"/>
  <cols>
    <col min="1" max="9" width="11.42578125" style="1" customWidth="1"/>
    <col min="10" max="13" width="0" style="1" hidden="1"/>
    <col min="14" max="16384" width="11.42578125" style="1" hidden="1"/>
  </cols>
  <sheetData>
    <row r="1" spans="2:8" x14ac:dyDescent="0.25"/>
    <row r="2" spans="2:8" x14ac:dyDescent="0.25"/>
    <row r="3" spans="2:8" x14ac:dyDescent="0.25"/>
    <row r="4" spans="2:8" x14ac:dyDescent="0.25"/>
    <row r="5" spans="2:8" x14ac:dyDescent="0.25"/>
    <row r="6" spans="2:8" x14ac:dyDescent="0.25">
      <c r="B6" s="86"/>
    </row>
    <row r="7" spans="2:8" x14ac:dyDescent="0.25">
      <c r="B7" s="26" t="s">
        <v>198</v>
      </c>
    </row>
    <row r="8" spans="2:8" x14ac:dyDescent="0.25"/>
    <row r="9" spans="2:8" ht="23.25" thickBot="1" x14ac:dyDescent="0.3">
      <c r="B9" s="39" t="s">
        <v>183</v>
      </c>
      <c r="C9" s="39" t="s">
        <v>83</v>
      </c>
      <c r="D9" s="39" t="s">
        <v>184</v>
      </c>
      <c r="E9" s="39" t="s">
        <v>185</v>
      </c>
      <c r="F9" s="39" t="s">
        <v>186</v>
      </c>
      <c r="G9" s="39" t="s">
        <v>187</v>
      </c>
      <c r="H9" s="39" t="s">
        <v>188</v>
      </c>
    </row>
    <row r="10" spans="2:8" ht="15.75" thickBot="1" x14ac:dyDescent="0.3">
      <c r="B10" s="40" t="s">
        <v>189</v>
      </c>
      <c r="C10" s="7">
        <v>27</v>
      </c>
      <c r="D10" s="8">
        <v>3652</v>
      </c>
      <c r="E10" s="7">
        <v>741</v>
      </c>
      <c r="F10" s="8">
        <v>3403</v>
      </c>
      <c r="G10" s="7">
        <v>17</v>
      </c>
      <c r="H10" s="43">
        <v>42307</v>
      </c>
    </row>
    <row r="11" spans="2:8" ht="15.75" thickBot="1" x14ac:dyDescent="0.3">
      <c r="B11" s="40" t="s">
        <v>190</v>
      </c>
      <c r="C11" s="7">
        <v>5</v>
      </c>
      <c r="D11" s="8">
        <v>1693</v>
      </c>
      <c r="E11" s="7">
        <v>384</v>
      </c>
      <c r="F11" s="8">
        <v>1317</v>
      </c>
      <c r="G11" s="7">
        <v>1</v>
      </c>
      <c r="H11" s="43">
        <v>42307</v>
      </c>
    </row>
    <row r="12" spans="2:8" ht="15.75" thickBot="1" x14ac:dyDescent="0.3">
      <c r="B12" s="40" t="s">
        <v>191</v>
      </c>
      <c r="C12" s="7">
        <v>2</v>
      </c>
      <c r="D12" s="7">
        <v>251</v>
      </c>
      <c r="E12" s="7">
        <v>50</v>
      </c>
      <c r="F12" s="7">
        <v>233</v>
      </c>
      <c r="G12" s="7">
        <v>2</v>
      </c>
      <c r="H12" s="43">
        <v>42063</v>
      </c>
    </row>
    <row r="13" spans="2:8" ht="15.75" thickBot="1" x14ac:dyDescent="0.3">
      <c r="B13" s="40" t="s">
        <v>192</v>
      </c>
      <c r="C13" s="7">
        <v>2</v>
      </c>
      <c r="D13" s="7">
        <v>339</v>
      </c>
      <c r="E13" s="7">
        <v>68</v>
      </c>
      <c r="F13" s="7">
        <v>315</v>
      </c>
      <c r="G13" s="7">
        <v>2</v>
      </c>
      <c r="H13" s="43">
        <v>42063</v>
      </c>
    </row>
    <row r="14" spans="2:8" ht="23.25" thickBot="1" x14ac:dyDescent="0.3">
      <c r="B14" s="40" t="s">
        <v>193</v>
      </c>
      <c r="C14" s="7">
        <v>1</v>
      </c>
      <c r="D14" s="7">
        <v>170</v>
      </c>
      <c r="E14" s="7">
        <v>8</v>
      </c>
      <c r="F14" s="7">
        <v>642</v>
      </c>
      <c r="G14" s="7">
        <v>0</v>
      </c>
      <c r="H14" s="43">
        <v>42307</v>
      </c>
    </row>
    <row r="15" spans="2:8" ht="15.75" thickBot="1" x14ac:dyDescent="0.3">
      <c r="B15" s="40" t="s">
        <v>194</v>
      </c>
      <c r="C15" s="7">
        <v>1</v>
      </c>
      <c r="D15" s="7">
        <v>224</v>
      </c>
      <c r="E15" s="7">
        <v>45</v>
      </c>
      <c r="F15" s="7">
        <v>208</v>
      </c>
      <c r="G15" s="7">
        <v>1</v>
      </c>
      <c r="H15" s="43">
        <v>42063</v>
      </c>
    </row>
    <row r="16" spans="2:8" ht="23.25" thickBot="1" x14ac:dyDescent="0.3">
      <c r="B16" s="40" t="s">
        <v>195</v>
      </c>
      <c r="C16" s="7">
        <v>1</v>
      </c>
      <c r="D16" s="7">
        <v>292</v>
      </c>
      <c r="E16" s="7">
        <v>58</v>
      </c>
      <c r="F16" s="7">
        <v>272</v>
      </c>
      <c r="G16" s="7">
        <v>0</v>
      </c>
      <c r="H16" s="43">
        <v>42307</v>
      </c>
    </row>
    <row r="17" spans="2:8" ht="15.75" thickBot="1" x14ac:dyDescent="0.3">
      <c r="B17" s="40" t="s">
        <v>196</v>
      </c>
      <c r="C17" s="7">
        <v>1</v>
      </c>
      <c r="D17" s="7">
        <v>186</v>
      </c>
      <c r="E17" s="7">
        <v>37</v>
      </c>
      <c r="F17" s="7">
        <v>173</v>
      </c>
      <c r="G17" s="7">
        <v>1</v>
      </c>
      <c r="H17" s="43">
        <v>42063</v>
      </c>
    </row>
    <row r="18" spans="2:8" ht="15.75" thickBot="1" x14ac:dyDescent="0.3">
      <c r="B18" s="39" t="s">
        <v>197</v>
      </c>
      <c r="C18" s="10">
        <v>40</v>
      </c>
      <c r="D18" s="11">
        <v>6807</v>
      </c>
      <c r="E18" s="11">
        <v>1465</v>
      </c>
      <c r="F18" s="11">
        <v>6563</v>
      </c>
      <c r="G18" s="10">
        <v>24</v>
      </c>
      <c r="H18" s="10"/>
    </row>
    <row r="19" spans="2:8" x14ac:dyDescent="0.25">
      <c r="B19" s="87" t="s">
        <v>110</v>
      </c>
    </row>
    <row r="20" spans="2:8" x14ac:dyDescent="0.25"/>
    <row r="21" spans="2:8" x14ac:dyDescent="0.25"/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120" zoomScaleNormal="120" workbookViewId="0"/>
  </sheetViews>
  <sheetFormatPr baseColWidth="10" defaultColWidth="0" defaultRowHeight="15" zeroHeight="1" x14ac:dyDescent="0.25"/>
  <cols>
    <col min="1" max="1" width="11.42578125" style="1" customWidth="1"/>
    <col min="2" max="2" width="17.85546875" style="1" customWidth="1"/>
    <col min="3" max="3" width="36.42578125" style="1" customWidth="1"/>
    <col min="4" max="7" width="11.42578125" style="1" customWidth="1"/>
    <col min="8" max="16384" width="11.42578125" style="1" hidden="1"/>
  </cols>
  <sheetData>
    <row r="1" spans="2:3" x14ac:dyDescent="0.25">
      <c r="B1" s="36"/>
    </row>
    <row r="2" spans="2:3" x14ac:dyDescent="0.25">
      <c r="B2" s="17" t="s">
        <v>177</v>
      </c>
    </row>
    <row r="3" spans="2:3" ht="15.75" thickBot="1" x14ac:dyDescent="0.3">
      <c r="B3" s="5" t="s">
        <v>45</v>
      </c>
      <c r="C3" s="5" t="s">
        <v>46</v>
      </c>
    </row>
    <row r="4" spans="2:3" ht="23.25" thickBot="1" x14ac:dyDescent="0.3">
      <c r="B4" s="64" t="s">
        <v>47</v>
      </c>
      <c r="C4" s="38" t="s">
        <v>176</v>
      </c>
    </row>
    <row r="5" spans="2:3" ht="15.75" thickBot="1" x14ac:dyDescent="0.3">
      <c r="B5" s="67"/>
      <c r="C5" s="38" t="s">
        <v>48</v>
      </c>
    </row>
    <row r="6" spans="2:3" ht="23.25" thickBot="1" x14ac:dyDescent="0.3">
      <c r="B6" s="67"/>
      <c r="C6" s="38" t="s">
        <v>49</v>
      </c>
    </row>
    <row r="7" spans="2:3" ht="23.25" thickBot="1" x14ac:dyDescent="0.3">
      <c r="B7" s="65"/>
      <c r="C7" s="38" t="s">
        <v>50</v>
      </c>
    </row>
    <row r="8" spans="2:3" ht="15.75" thickBot="1" x14ac:dyDescent="0.3">
      <c r="B8" s="64" t="s">
        <v>51</v>
      </c>
      <c r="C8" s="38" t="s">
        <v>52</v>
      </c>
    </row>
    <row r="9" spans="2:3" ht="15.75" thickBot="1" x14ac:dyDescent="0.3">
      <c r="B9" s="65"/>
      <c r="C9" s="38" t="s">
        <v>53</v>
      </c>
    </row>
    <row r="10" spans="2:3" ht="23.25" thickBot="1" x14ac:dyDescent="0.3">
      <c r="B10" s="64" t="s">
        <v>54</v>
      </c>
      <c r="C10" s="38" t="s">
        <v>55</v>
      </c>
    </row>
    <row r="11" spans="2:3" ht="15.75" thickBot="1" x14ac:dyDescent="0.3">
      <c r="B11" s="67"/>
      <c r="C11" s="38" t="s">
        <v>56</v>
      </c>
    </row>
    <row r="12" spans="2:3" ht="15.75" thickBot="1" x14ac:dyDescent="0.3">
      <c r="B12" s="67"/>
      <c r="C12" s="38" t="s">
        <v>57</v>
      </c>
    </row>
    <row r="13" spans="2:3" ht="15.75" thickBot="1" x14ac:dyDescent="0.3">
      <c r="B13" s="65"/>
      <c r="C13" s="38" t="s">
        <v>58</v>
      </c>
    </row>
    <row r="14" spans="2:3" ht="15.75" thickBot="1" x14ac:dyDescent="0.3">
      <c r="B14" s="64" t="s">
        <v>59</v>
      </c>
      <c r="C14" s="38" t="s">
        <v>60</v>
      </c>
    </row>
    <row r="15" spans="2:3" ht="15.75" thickBot="1" x14ac:dyDescent="0.3">
      <c r="B15" s="67"/>
      <c r="C15" s="38" t="s">
        <v>61</v>
      </c>
    </row>
    <row r="16" spans="2:3" ht="23.25" thickBot="1" x14ac:dyDescent="0.3">
      <c r="B16" s="67"/>
      <c r="C16" s="38" t="s">
        <v>62</v>
      </c>
    </row>
    <row r="17" spans="2:3" ht="15.75" thickBot="1" x14ac:dyDescent="0.3">
      <c r="B17" s="76" t="s">
        <v>63</v>
      </c>
      <c r="C17" s="77"/>
    </row>
    <row r="18" spans="2:3" ht="15.75" thickBot="1" x14ac:dyDescent="0.3">
      <c r="B18" s="74" t="s">
        <v>64</v>
      </c>
      <c r="C18" s="75"/>
    </row>
    <row r="19" spans="2:3" ht="15.75" thickBot="1" x14ac:dyDescent="0.3">
      <c r="B19" s="74" t="s">
        <v>65</v>
      </c>
      <c r="C19" s="75"/>
    </row>
    <row r="20" spans="2:3" x14ac:dyDescent="0.25">
      <c r="B20" s="12" t="s">
        <v>110</v>
      </c>
    </row>
    <row r="21" spans="2:3" x14ac:dyDescent="0.25"/>
    <row r="22" spans="2:3" x14ac:dyDescent="0.25"/>
    <row r="23" spans="2:3" x14ac:dyDescent="0.25"/>
  </sheetData>
  <mergeCells count="7">
    <mergeCell ref="B19:C19"/>
    <mergeCell ref="B4:B7"/>
    <mergeCell ref="B8:B9"/>
    <mergeCell ref="B10:B13"/>
    <mergeCell ref="B14:B16"/>
    <mergeCell ref="B17:C17"/>
    <mergeCell ref="B18:C18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120" zoomScaleNormal="120" workbookViewId="0"/>
  </sheetViews>
  <sheetFormatPr baseColWidth="10" defaultColWidth="0" defaultRowHeight="15" zeroHeight="1" x14ac:dyDescent="0.25"/>
  <cols>
    <col min="1" max="1" width="11.42578125" style="1" customWidth="1"/>
    <col min="2" max="2" width="23.5703125" style="1" bestFit="1" customWidth="1"/>
    <col min="3" max="7" width="11.42578125" style="1" customWidth="1"/>
    <col min="8" max="8" width="12.85546875" style="1" customWidth="1"/>
    <col min="9" max="9" width="11.42578125" style="1" customWidth="1"/>
    <col min="10" max="16384" width="11.42578125" style="1" hidden="1"/>
  </cols>
  <sheetData>
    <row r="1" spans="2:8" x14ac:dyDescent="0.25">
      <c r="B1" s="88" t="s">
        <v>182</v>
      </c>
    </row>
    <row r="2" spans="2:8" x14ac:dyDescent="0.25"/>
    <row r="3" spans="2:8" ht="23.25" thickBot="1" x14ac:dyDescent="0.3">
      <c r="B3" s="60" t="s">
        <v>26</v>
      </c>
      <c r="C3" s="55" t="s">
        <v>178</v>
      </c>
      <c r="D3" s="56"/>
      <c r="E3" s="56"/>
      <c r="F3" s="56"/>
      <c r="G3" s="57"/>
      <c r="H3" s="4" t="s">
        <v>179</v>
      </c>
    </row>
    <row r="4" spans="2:8" ht="15.75" thickBot="1" x14ac:dyDescent="0.3">
      <c r="B4" s="57"/>
      <c r="C4" s="5">
        <v>2010</v>
      </c>
      <c r="D4" s="5">
        <v>2011</v>
      </c>
      <c r="E4" s="5">
        <v>2012</v>
      </c>
      <c r="F4" s="5">
        <v>2013</v>
      </c>
      <c r="G4" s="5">
        <v>2014</v>
      </c>
      <c r="H4" s="5">
        <v>2015</v>
      </c>
    </row>
    <row r="5" spans="2:8" ht="15.75" thickBot="1" x14ac:dyDescent="0.3">
      <c r="B5" s="35" t="s">
        <v>2</v>
      </c>
      <c r="C5" s="7">
        <v>169</v>
      </c>
      <c r="D5" s="7">
        <v>958</v>
      </c>
      <c r="E5" s="7">
        <v>104</v>
      </c>
      <c r="F5" s="7">
        <v>589</v>
      </c>
      <c r="G5" s="7">
        <v>588</v>
      </c>
      <c r="H5" s="7">
        <v>200</v>
      </c>
    </row>
    <row r="6" spans="2:8" ht="15.75" thickBot="1" x14ac:dyDescent="0.3">
      <c r="B6" s="35" t="s">
        <v>3</v>
      </c>
      <c r="C6" s="8">
        <v>3519</v>
      </c>
      <c r="D6" s="8">
        <v>2817</v>
      </c>
      <c r="E6" s="8">
        <v>2674</v>
      </c>
      <c r="F6" s="8">
        <v>3364</v>
      </c>
      <c r="G6" s="8">
        <v>2574</v>
      </c>
      <c r="H6" s="8">
        <v>2680</v>
      </c>
    </row>
    <row r="7" spans="2:8" ht="15.75" thickBot="1" x14ac:dyDescent="0.3">
      <c r="B7" s="35" t="s">
        <v>4</v>
      </c>
      <c r="C7" s="8">
        <v>3688</v>
      </c>
      <c r="D7" s="8">
        <v>3775</v>
      </c>
      <c r="E7" s="8">
        <v>2779</v>
      </c>
      <c r="F7" s="8">
        <v>3953</v>
      </c>
      <c r="G7" s="8">
        <v>3162</v>
      </c>
      <c r="H7" s="8">
        <v>2880</v>
      </c>
    </row>
    <row r="8" spans="2:8" ht="23.25" thickBot="1" x14ac:dyDescent="0.3">
      <c r="B8" s="35" t="s">
        <v>5</v>
      </c>
      <c r="C8" s="8">
        <v>5020</v>
      </c>
      <c r="D8" s="8">
        <v>5745</v>
      </c>
      <c r="E8" s="8">
        <v>3424</v>
      </c>
      <c r="F8" s="8">
        <v>3055</v>
      </c>
      <c r="G8" s="8">
        <v>1842</v>
      </c>
      <c r="H8" s="8">
        <v>1827</v>
      </c>
    </row>
    <row r="9" spans="2:8" ht="15.75" thickBot="1" x14ac:dyDescent="0.3">
      <c r="B9" s="35" t="s">
        <v>6</v>
      </c>
      <c r="C9" s="7">
        <v>410</v>
      </c>
      <c r="D9" s="7">
        <v>697</v>
      </c>
      <c r="E9" s="7">
        <v>544</v>
      </c>
      <c r="F9" s="7">
        <v>591</v>
      </c>
      <c r="G9" s="7">
        <v>843</v>
      </c>
      <c r="H9" s="8">
        <v>1406</v>
      </c>
    </row>
    <row r="10" spans="2:8" ht="15.75" thickBot="1" x14ac:dyDescent="0.3">
      <c r="B10" s="35" t="s">
        <v>7</v>
      </c>
      <c r="C10" s="7">
        <v>0</v>
      </c>
      <c r="D10" s="7">
        <v>0</v>
      </c>
      <c r="E10" s="7">
        <v>0</v>
      </c>
      <c r="F10" s="7">
        <v>0</v>
      </c>
      <c r="G10" s="7">
        <v>644</v>
      </c>
      <c r="H10" s="7">
        <v>501</v>
      </c>
    </row>
    <row r="11" spans="2:8" ht="15.75" thickBot="1" x14ac:dyDescent="0.3">
      <c r="B11" s="35" t="s">
        <v>8</v>
      </c>
      <c r="C11" s="7">
        <v>0</v>
      </c>
      <c r="D11" s="7">
        <v>0</v>
      </c>
      <c r="E11" s="7">
        <v>0</v>
      </c>
      <c r="F11" s="7">
        <v>0</v>
      </c>
      <c r="G11" s="44">
        <v>0</v>
      </c>
      <c r="H11" s="8">
        <v>1355</v>
      </c>
    </row>
    <row r="12" spans="2:8" ht="15.75" thickBot="1" x14ac:dyDescent="0.3">
      <c r="B12" s="35" t="s">
        <v>9</v>
      </c>
      <c r="C12" s="7">
        <v>0</v>
      </c>
      <c r="D12" s="7">
        <v>0</v>
      </c>
      <c r="E12" s="7">
        <v>0</v>
      </c>
      <c r="F12" s="7">
        <v>0</v>
      </c>
      <c r="G12" s="44">
        <v>0</v>
      </c>
      <c r="H12" s="44">
        <v>0</v>
      </c>
    </row>
    <row r="13" spans="2:8" ht="15.75" thickBot="1" x14ac:dyDescent="0.3">
      <c r="B13" s="35" t="s">
        <v>199</v>
      </c>
      <c r="C13" s="8">
        <v>1630</v>
      </c>
      <c r="D13" s="8">
        <v>1917</v>
      </c>
      <c r="E13" s="8">
        <v>2018</v>
      </c>
      <c r="F13" s="8">
        <v>1734</v>
      </c>
      <c r="G13" s="8">
        <v>1897</v>
      </c>
      <c r="H13" s="7">
        <v>433</v>
      </c>
    </row>
    <row r="14" spans="2:8" ht="15.75" thickBot="1" x14ac:dyDescent="0.3">
      <c r="B14" s="35" t="s">
        <v>10</v>
      </c>
      <c r="C14" s="8">
        <v>7059</v>
      </c>
      <c r="D14" s="8">
        <v>8359</v>
      </c>
      <c r="E14" s="8">
        <v>5986</v>
      </c>
      <c r="F14" s="8">
        <v>5380</v>
      </c>
      <c r="G14" s="8">
        <v>5226</v>
      </c>
      <c r="H14" s="8">
        <v>5522</v>
      </c>
    </row>
    <row r="15" spans="2:8" ht="23.25" thickBot="1" x14ac:dyDescent="0.3">
      <c r="B15" s="35" t="s">
        <v>180</v>
      </c>
      <c r="C15" s="7">
        <v>43</v>
      </c>
      <c r="D15" s="7">
        <v>327</v>
      </c>
      <c r="E15" s="7">
        <v>523</v>
      </c>
      <c r="F15" s="7">
        <v>450</v>
      </c>
      <c r="G15" s="7">
        <v>675</v>
      </c>
      <c r="H15" s="7">
        <v>752</v>
      </c>
    </row>
    <row r="16" spans="2:8" ht="15.75" thickBot="1" x14ac:dyDescent="0.3">
      <c r="B16" s="35" t="s">
        <v>181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</row>
    <row r="17" spans="2:8" ht="15.75" thickBot="1" x14ac:dyDescent="0.3">
      <c r="B17" s="35" t="s">
        <v>13</v>
      </c>
      <c r="C17" s="7">
        <v>43</v>
      </c>
      <c r="D17" s="7">
        <v>327</v>
      </c>
      <c r="E17" s="7">
        <v>523</v>
      </c>
      <c r="F17" s="7">
        <v>450</v>
      </c>
      <c r="G17" s="7">
        <v>675</v>
      </c>
      <c r="H17" s="7">
        <v>752</v>
      </c>
    </row>
    <row r="18" spans="2:8" ht="15.75" thickBot="1" x14ac:dyDescent="0.3">
      <c r="B18" s="5" t="s">
        <v>1</v>
      </c>
      <c r="C18" s="11">
        <v>10790</v>
      </c>
      <c r="D18" s="11">
        <v>12461</v>
      </c>
      <c r="E18" s="11">
        <v>9288</v>
      </c>
      <c r="F18" s="11">
        <v>9783</v>
      </c>
      <c r="G18" s="11">
        <v>9063</v>
      </c>
      <c r="H18" s="11">
        <v>9154</v>
      </c>
    </row>
    <row r="19" spans="2:8" x14ac:dyDescent="0.25">
      <c r="B19" s="89" t="s">
        <v>200</v>
      </c>
      <c r="C19" s="89"/>
      <c r="D19" s="89"/>
      <c r="E19" s="89"/>
      <c r="F19" s="89"/>
      <c r="G19" s="89"/>
      <c r="H19" s="89"/>
    </row>
    <row r="20" spans="2:8" x14ac:dyDescent="0.25">
      <c r="B20" s="90" t="s">
        <v>110</v>
      </c>
    </row>
    <row r="21" spans="2:8" x14ac:dyDescent="0.25"/>
    <row r="22" spans="2:8" x14ac:dyDescent="0.25"/>
  </sheetData>
  <mergeCells count="2">
    <mergeCell ref="B3:B4"/>
    <mergeCell ref="C3:G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130" zoomScaleNormal="130" workbookViewId="0"/>
  </sheetViews>
  <sheetFormatPr baseColWidth="10" defaultColWidth="0" defaultRowHeight="15" zeroHeight="1" x14ac:dyDescent="0.25"/>
  <cols>
    <col min="1" max="1" width="11.42578125" style="1" customWidth="1"/>
    <col min="2" max="2" width="23.28515625" style="1" bestFit="1" customWidth="1"/>
    <col min="3" max="19" width="11.42578125" style="1" customWidth="1"/>
    <col min="20" max="22" width="0" style="1" hidden="1"/>
    <col min="23" max="16384" width="11.42578125" style="1" hidden="1"/>
  </cols>
  <sheetData>
    <row r="1" spans="2:18" x14ac:dyDescent="0.25"/>
    <row r="2" spans="2:18" x14ac:dyDescent="0.25"/>
    <row r="3" spans="2:18" x14ac:dyDescent="0.25">
      <c r="B3" s="26" t="s">
        <v>206</v>
      </c>
    </row>
    <row r="4" spans="2:18" x14ac:dyDescent="0.25">
      <c r="B4" s="91" t="s">
        <v>205</v>
      </c>
    </row>
    <row r="5" spans="2:18" ht="15.75" thickBot="1" x14ac:dyDescent="0.3"/>
    <row r="6" spans="2:18" x14ac:dyDescent="0.25">
      <c r="B6" s="80" t="s">
        <v>26</v>
      </c>
      <c r="C6" s="78">
        <v>2015</v>
      </c>
      <c r="D6" s="78">
        <v>2016</v>
      </c>
      <c r="E6" s="78">
        <v>2017</v>
      </c>
      <c r="F6" s="78">
        <v>2018</v>
      </c>
      <c r="G6" s="78">
        <v>2019</v>
      </c>
      <c r="H6" s="78">
        <v>2020</v>
      </c>
      <c r="I6" s="78">
        <v>2021</v>
      </c>
      <c r="J6" s="78">
        <v>2022</v>
      </c>
      <c r="K6" s="78">
        <v>2023</v>
      </c>
      <c r="L6" s="78">
        <v>2024</v>
      </c>
      <c r="M6" s="78">
        <v>2025</v>
      </c>
      <c r="N6" s="78">
        <v>2026</v>
      </c>
      <c r="O6" s="78">
        <v>2027</v>
      </c>
      <c r="P6" s="78">
        <v>2028</v>
      </c>
      <c r="Q6" s="78">
        <v>2029</v>
      </c>
      <c r="R6" s="48" t="s">
        <v>201</v>
      </c>
    </row>
    <row r="7" spans="2:18" ht="15.75" thickBot="1" x14ac:dyDescent="0.3">
      <c r="B7" s="81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49" t="s">
        <v>202</v>
      </c>
    </row>
    <row r="8" spans="2:18" ht="15.75" thickBot="1" x14ac:dyDescent="0.3">
      <c r="B8" s="45" t="s">
        <v>2</v>
      </c>
      <c r="C8" s="46">
        <v>200</v>
      </c>
      <c r="D8" s="47">
        <v>1035</v>
      </c>
      <c r="E8" s="46">
        <v>917</v>
      </c>
      <c r="F8" s="46">
        <v>878</v>
      </c>
      <c r="G8" s="46">
        <v>866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7">
        <v>3896</v>
      </c>
    </row>
    <row r="9" spans="2:18" ht="15.75" thickBot="1" x14ac:dyDescent="0.3">
      <c r="B9" s="45" t="s">
        <v>3</v>
      </c>
      <c r="C9" s="47">
        <v>2680</v>
      </c>
      <c r="D9" s="47">
        <v>1627</v>
      </c>
      <c r="E9" s="47">
        <v>1633</v>
      </c>
      <c r="F9" s="47">
        <v>1710</v>
      </c>
      <c r="G9" s="47">
        <v>2230</v>
      </c>
      <c r="H9" s="47">
        <v>3870</v>
      </c>
      <c r="I9" s="47">
        <v>3903</v>
      </c>
      <c r="J9" s="47">
        <v>4147</v>
      </c>
      <c r="K9" s="47">
        <v>4266</v>
      </c>
      <c r="L9" s="47">
        <v>4375</v>
      </c>
      <c r="M9" s="47">
        <v>4103</v>
      </c>
      <c r="N9" s="47">
        <v>4138</v>
      </c>
      <c r="O9" s="47">
        <v>4396</v>
      </c>
      <c r="P9" s="47">
        <v>4522</v>
      </c>
      <c r="Q9" s="47">
        <v>4637</v>
      </c>
      <c r="R9" s="47">
        <v>52237</v>
      </c>
    </row>
    <row r="10" spans="2:18" ht="15.75" thickBot="1" x14ac:dyDescent="0.3">
      <c r="B10" s="50" t="s">
        <v>4</v>
      </c>
      <c r="C10" s="51">
        <v>2880</v>
      </c>
      <c r="D10" s="51">
        <v>2662</v>
      </c>
      <c r="E10" s="51">
        <v>2550</v>
      </c>
      <c r="F10" s="51">
        <v>2588</v>
      </c>
      <c r="G10" s="51">
        <v>3096</v>
      </c>
      <c r="H10" s="51">
        <v>3870</v>
      </c>
      <c r="I10" s="51">
        <v>3903</v>
      </c>
      <c r="J10" s="51">
        <v>4147</v>
      </c>
      <c r="K10" s="51">
        <v>4266</v>
      </c>
      <c r="L10" s="51">
        <v>4375</v>
      </c>
      <c r="M10" s="51">
        <v>4103</v>
      </c>
      <c r="N10" s="51">
        <v>4138</v>
      </c>
      <c r="O10" s="51">
        <v>4396</v>
      </c>
      <c r="P10" s="51">
        <v>4522</v>
      </c>
      <c r="Q10" s="51">
        <v>4637</v>
      </c>
      <c r="R10" s="51">
        <v>56133</v>
      </c>
    </row>
    <row r="11" spans="2:18" ht="15.75" thickBot="1" x14ac:dyDescent="0.3">
      <c r="B11" s="45" t="s">
        <v>5</v>
      </c>
      <c r="C11" s="47">
        <v>1827</v>
      </c>
      <c r="D11" s="47">
        <v>5814</v>
      </c>
      <c r="E11" s="47">
        <v>4672</v>
      </c>
      <c r="F11" s="47">
        <v>3620</v>
      </c>
      <c r="G11" s="47">
        <v>2857</v>
      </c>
      <c r="H11" s="47">
        <v>3714</v>
      </c>
      <c r="I11" s="47">
        <v>4887</v>
      </c>
      <c r="J11" s="47">
        <v>5182</v>
      </c>
      <c r="K11" s="47">
        <v>5225</v>
      </c>
      <c r="L11" s="47">
        <v>4815</v>
      </c>
      <c r="M11" s="47">
        <v>3937</v>
      </c>
      <c r="N11" s="47">
        <v>5181</v>
      </c>
      <c r="O11" s="47">
        <v>5493</v>
      </c>
      <c r="P11" s="47">
        <v>5538</v>
      </c>
      <c r="Q11" s="47">
        <v>5104</v>
      </c>
      <c r="R11" s="47">
        <v>67865</v>
      </c>
    </row>
    <row r="12" spans="2:18" ht="15.75" thickBot="1" x14ac:dyDescent="0.3">
      <c r="B12" s="45" t="s">
        <v>6</v>
      </c>
      <c r="C12" s="47">
        <v>1406</v>
      </c>
      <c r="D12" s="47">
        <v>4793</v>
      </c>
      <c r="E12" s="47">
        <v>4642</v>
      </c>
      <c r="F12" s="47">
        <v>4510</v>
      </c>
      <c r="G12" s="47">
        <v>4531</v>
      </c>
      <c r="H12" s="47">
        <v>2333</v>
      </c>
      <c r="I12" s="47">
        <v>3198</v>
      </c>
      <c r="J12" s="47">
        <v>5037</v>
      </c>
      <c r="K12" s="47">
        <v>4515</v>
      </c>
      <c r="L12" s="47">
        <v>3577</v>
      </c>
      <c r="M12" s="47">
        <v>2473</v>
      </c>
      <c r="N12" s="47">
        <v>3389</v>
      </c>
      <c r="O12" s="47">
        <v>5339</v>
      </c>
      <c r="P12" s="47">
        <v>4786</v>
      </c>
      <c r="Q12" s="47">
        <v>3792</v>
      </c>
      <c r="R12" s="47">
        <v>58320</v>
      </c>
    </row>
    <row r="13" spans="2:18" ht="15.75" thickBot="1" x14ac:dyDescent="0.3">
      <c r="B13" s="45" t="s">
        <v>7</v>
      </c>
      <c r="C13" s="46">
        <v>501</v>
      </c>
      <c r="D13" s="46">
        <v>287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788</v>
      </c>
    </row>
    <row r="14" spans="2:18" ht="15.75" thickBot="1" x14ac:dyDescent="0.3">
      <c r="B14" s="45" t="s">
        <v>203</v>
      </c>
      <c r="C14" s="46">
        <v>0</v>
      </c>
      <c r="D14" s="46">
        <v>71</v>
      </c>
      <c r="E14" s="46">
        <v>150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221</v>
      </c>
    </row>
    <row r="15" spans="2:18" ht="15.75" thickBot="1" x14ac:dyDescent="0.3">
      <c r="B15" s="45" t="s">
        <v>8</v>
      </c>
      <c r="C15" s="47">
        <v>1355</v>
      </c>
      <c r="D15" s="46">
        <v>399</v>
      </c>
      <c r="E15" s="47">
        <v>2674</v>
      </c>
      <c r="F15" s="47">
        <v>4651</v>
      </c>
      <c r="G15" s="47">
        <v>1901</v>
      </c>
      <c r="H15" s="47">
        <v>3146</v>
      </c>
      <c r="I15" s="47">
        <v>3146</v>
      </c>
      <c r="J15" s="47">
        <v>3146</v>
      </c>
      <c r="K15" s="47">
        <v>3146</v>
      </c>
      <c r="L15" s="47">
        <v>3146</v>
      </c>
      <c r="M15" s="47">
        <v>3146</v>
      </c>
      <c r="N15" s="47">
        <v>2787</v>
      </c>
      <c r="O15" s="47">
        <v>2871</v>
      </c>
      <c r="P15" s="47">
        <v>2957</v>
      </c>
      <c r="Q15" s="47">
        <v>3046</v>
      </c>
      <c r="R15" s="47">
        <v>41517</v>
      </c>
    </row>
    <row r="16" spans="2:18" ht="15.75" thickBot="1" x14ac:dyDescent="0.3">
      <c r="B16" s="45" t="s">
        <v>9</v>
      </c>
      <c r="C16" s="46"/>
      <c r="D16" s="47">
        <v>1300</v>
      </c>
      <c r="E16" s="47">
        <v>1430</v>
      </c>
      <c r="F16" s="47">
        <v>1690</v>
      </c>
      <c r="G16" s="47">
        <v>2080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7">
        <v>6500</v>
      </c>
    </row>
    <row r="17" spans="2:18" ht="15.75" thickBot="1" x14ac:dyDescent="0.3">
      <c r="B17" s="45" t="s">
        <v>204</v>
      </c>
      <c r="C17" s="46">
        <v>433</v>
      </c>
      <c r="D17" s="47">
        <v>1740</v>
      </c>
      <c r="E17" s="47">
        <v>1610</v>
      </c>
      <c r="F17" s="47">
        <v>1485</v>
      </c>
      <c r="G17" s="47">
        <v>1568</v>
      </c>
      <c r="H17" s="47">
        <v>1426</v>
      </c>
      <c r="I17" s="47">
        <v>1774</v>
      </c>
      <c r="J17" s="47">
        <v>2053</v>
      </c>
      <c r="K17" s="47">
        <v>1604</v>
      </c>
      <c r="L17" s="47">
        <v>1652</v>
      </c>
      <c r="M17" s="47">
        <v>1511</v>
      </c>
      <c r="N17" s="47">
        <v>1880</v>
      </c>
      <c r="O17" s="47">
        <v>2176</v>
      </c>
      <c r="P17" s="47">
        <v>1700</v>
      </c>
      <c r="Q17" s="47">
        <v>1752</v>
      </c>
      <c r="R17" s="47">
        <v>24365</v>
      </c>
    </row>
    <row r="18" spans="2:18" ht="15.75" thickBot="1" x14ac:dyDescent="0.3">
      <c r="B18" s="50" t="s">
        <v>10</v>
      </c>
      <c r="C18" s="51">
        <v>5522</v>
      </c>
      <c r="D18" s="51">
        <v>14404</v>
      </c>
      <c r="E18" s="51">
        <v>15178</v>
      </c>
      <c r="F18" s="51">
        <v>15956</v>
      </c>
      <c r="G18" s="51">
        <v>12937</v>
      </c>
      <c r="H18" s="51">
        <v>10619</v>
      </c>
      <c r="I18" s="51">
        <v>13005</v>
      </c>
      <c r="J18" s="51">
        <v>15418</v>
      </c>
      <c r="K18" s="51">
        <v>14490</v>
      </c>
      <c r="L18" s="51">
        <v>13191</v>
      </c>
      <c r="M18" s="51">
        <v>11067</v>
      </c>
      <c r="N18" s="51">
        <v>13237</v>
      </c>
      <c r="O18" s="51">
        <v>15879</v>
      </c>
      <c r="P18" s="51">
        <v>14981</v>
      </c>
      <c r="Q18" s="51">
        <v>13693</v>
      </c>
      <c r="R18" s="51">
        <v>199576</v>
      </c>
    </row>
    <row r="19" spans="2:18" ht="15.75" thickBot="1" x14ac:dyDescent="0.3">
      <c r="B19" s="45" t="s">
        <v>180</v>
      </c>
      <c r="C19" s="46">
        <v>752</v>
      </c>
      <c r="D19" s="47">
        <v>2335</v>
      </c>
      <c r="E19" s="47">
        <v>2650</v>
      </c>
      <c r="F19" s="47">
        <v>7576</v>
      </c>
      <c r="G19" s="46">
        <v>0</v>
      </c>
      <c r="H19" s="46">
        <v>494</v>
      </c>
      <c r="I19" s="46">
        <v>320</v>
      </c>
      <c r="J19" s="46">
        <v>245</v>
      </c>
      <c r="K19" s="46">
        <v>182</v>
      </c>
      <c r="L19" s="46">
        <v>97</v>
      </c>
      <c r="M19" s="46">
        <v>27</v>
      </c>
      <c r="N19" s="46">
        <v>12</v>
      </c>
      <c r="O19" s="46">
        <v>0</v>
      </c>
      <c r="P19" s="46">
        <v>0</v>
      </c>
      <c r="Q19" s="46">
        <v>0</v>
      </c>
      <c r="R19" s="47">
        <v>14689</v>
      </c>
    </row>
    <row r="20" spans="2:18" ht="15.75" thickBot="1" x14ac:dyDescent="0.3">
      <c r="B20" s="45" t="s">
        <v>181</v>
      </c>
      <c r="C20" s="46"/>
      <c r="D20" s="47">
        <v>4492</v>
      </c>
      <c r="E20" s="47">
        <v>10627</v>
      </c>
      <c r="F20" s="47">
        <v>2805</v>
      </c>
      <c r="G20" s="47">
        <v>2935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7">
        <v>20859</v>
      </c>
    </row>
    <row r="21" spans="2:18" ht="15.75" thickBot="1" x14ac:dyDescent="0.3">
      <c r="B21" s="50" t="s">
        <v>13</v>
      </c>
      <c r="C21" s="52">
        <v>752</v>
      </c>
      <c r="D21" s="51">
        <v>6827</v>
      </c>
      <c r="E21" s="51">
        <v>13277</v>
      </c>
      <c r="F21" s="51">
        <v>10381</v>
      </c>
      <c r="G21" s="51">
        <v>2935</v>
      </c>
      <c r="H21" s="52">
        <v>494</v>
      </c>
      <c r="I21" s="52">
        <v>320</v>
      </c>
      <c r="J21" s="52">
        <v>245</v>
      </c>
      <c r="K21" s="52">
        <v>182</v>
      </c>
      <c r="L21" s="52">
        <v>97</v>
      </c>
      <c r="M21" s="52">
        <v>27</v>
      </c>
      <c r="N21" s="52">
        <v>12</v>
      </c>
      <c r="O21" s="52">
        <v>0</v>
      </c>
      <c r="P21" s="52">
        <v>0</v>
      </c>
      <c r="Q21" s="52">
        <v>0</v>
      </c>
      <c r="R21" s="51">
        <v>35548</v>
      </c>
    </row>
    <row r="22" spans="2:18" ht="15.75" thickBot="1" x14ac:dyDescent="0.3">
      <c r="B22" s="50" t="s">
        <v>1</v>
      </c>
      <c r="C22" s="51">
        <v>9154</v>
      </c>
      <c r="D22" s="51">
        <v>23893</v>
      </c>
      <c r="E22" s="51">
        <v>31005</v>
      </c>
      <c r="F22" s="51">
        <v>28925</v>
      </c>
      <c r="G22" s="51">
        <v>18968</v>
      </c>
      <c r="H22" s="51">
        <v>14983</v>
      </c>
      <c r="I22" s="51">
        <v>17228</v>
      </c>
      <c r="J22" s="51">
        <v>19810</v>
      </c>
      <c r="K22" s="51">
        <v>18938</v>
      </c>
      <c r="L22" s="51">
        <v>17662</v>
      </c>
      <c r="M22" s="51">
        <v>15197</v>
      </c>
      <c r="N22" s="51">
        <v>17387</v>
      </c>
      <c r="O22" s="51">
        <v>20275</v>
      </c>
      <c r="P22" s="51">
        <v>19503</v>
      </c>
      <c r="Q22" s="51">
        <v>18330</v>
      </c>
      <c r="R22" s="51">
        <v>291258</v>
      </c>
    </row>
    <row r="23" spans="2:18" x14ac:dyDescent="0.25">
      <c r="B23" s="92" t="s">
        <v>207</v>
      </c>
      <c r="C23" s="92"/>
      <c r="D23" s="92"/>
      <c r="E23" s="92"/>
      <c r="F23" s="92"/>
    </row>
    <row r="24" spans="2:18" x14ac:dyDescent="0.25">
      <c r="B24" s="93" t="s">
        <v>110</v>
      </c>
      <c r="C24" s="93"/>
      <c r="D24" s="93"/>
      <c r="E24" s="93"/>
    </row>
    <row r="25" spans="2:18" x14ac:dyDescent="0.25"/>
    <row r="26" spans="2:18" hidden="1" x14ac:dyDescent="0.25"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</row>
  </sheetData>
  <mergeCells count="16">
    <mergeCell ref="N6:N7"/>
    <mergeCell ref="O6:O7"/>
    <mergeCell ref="P6:P7"/>
    <mergeCell ref="Q6:Q7"/>
    <mergeCell ref="H6:H7"/>
    <mergeCell ref="I6:I7"/>
    <mergeCell ref="J6:J7"/>
    <mergeCell ref="K6:K7"/>
    <mergeCell ref="L6:L7"/>
    <mergeCell ref="M6:M7"/>
    <mergeCell ref="G6:G7"/>
    <mergeCell ref="B6:B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20" zoomScaleNormal="120" workbookViewId="0"/>
  </sheetViews>
  <sheetFormatPr baseColWidth="10" defaultColWidth="0" defaultRowHeight="15" zeroHeight="1" x14ac:dyDescent="0.25"/>
  <cols>
    <col min="1" max="10" width="11.42578125" style="1" customWidth="1"/>
    <col min="11" max="12" width="0" style="1" hidden="1"/>
    <col min="13" max="16384" width="11.42578125" style="1" hidden="1"/>
  </cols>
  <sheetData>
    <row r="1" spans="2:9" x14ac:dyDescent="0.25"/>
    <row r="2" spans="2:9" x14ac:dyDescent="0.25"/>
    <row r="3" spans="2:9" x14ac:dyDescent="0.25">
      <c r="B3" s="32"/>
    </row>
    <row r="4" spans="2:9" x14ac:dyDescent="0.25">
      <c r="B4" s="32" t="s">
        <v>118</v>
      </c>
    </row>
    <row r="5" spans="2:9" x14ac:dyDescent="0.25"/>
    <row r="6" spans="2:9" ht="22.5" customHeight="1" thickBot="1" x14ac:dyDescent="0.3">
      <c r="B6" s="60" t="s">
        <v>112</v>
      </c>
      <c r="C6" s="58" t="s">
        <v>113</v>
      </c>
      <c r="D6" s="58" t="s">
        <v>15</v>
      </c>
      <c r="E6" s="58" t="s">
        <v>114</v>
      </c>
      <c r="F6" s="58" t="s">
        <v>115</v>
      </c>
      <c r="G6" s="55" t="s">
        <v>16</v>
      </c>
      <c r="H6" s="57"/>
      <c r="I6" s="58" t="s">
        <v>116</v>
      </c>
    </row>
    <row r="7" spans="2:9" ht="34.5" thickBot="1" x14ac:dyDescent="0.3">
      <c r="B7" s="57"/>
      <c r="C7" s="59"/>
      <c r="D7" s="59"/>
      <c r="E7" s="59"/>
      <c r="F7" s="59"/>
      <c r="G7" s="5" t="s">
        <v>17</v>
      </c>
      <c r="H7" s="5" t="s">
        <v>117</v>
      </c>
      <c r="I7" s="59"/>
    </row>
    <row r="8" spans="2:9" ht="15.75" thickBot="1" x14ac:dyDescent="0.3">
      <c r="B8" s="6">
        <v>2015</v>
      </c>
      <c r="C8" s="20">
        <v>42253</v>
      </c>
      <c r="D8" s="21">
        <v>29</v>
      </c>
      <c r="E8" s="21">
        <v>0</v>
      </c>
      <c r="F8" s="20">
        <v>5431</v>
      </c>
      <c r="G8" s="20">
        <v>1378</v>
      </c>
      <c r="H8" s="20">
        <v>45771</v>
      </c>
      <c r="I8" s="21">
        <v>571</v>
      </c>
    </row>
    <row r="9" spans="2:9" ht="15.75" thickBot="1" x14ac:dyDescent="0.3">
      <c r="B9" s="6">
        <v>2016</v>
      </c>
      <c r="C9" s="20">
        <v>105335</v>
      </c>
      <c r="D9" s="21">
        <v>137</v>
      </c>
      <c r="E9" s="21">
        <v>0</v>
      </c>
      <c r="F9" s="20">
        <v>13167</v>
      </c>
      <c r="G9" s="20">
        <v>2515</v>
      </c>
      <c r="H9" s="20">
        <v>94327</v>
      </c>
      <c r="I9" s="21">
        <v>686</v>
      </c>
    </row>
    <row r="10" spans="2:9" ht="15.75" thickBot="1" x14ac:dyDescent="0.3">
      <c r="B10" s="6">
        <v>2017</v>
      </c>
      <c r="C10" s="20">
        <v>93326</v>
      </c>
      <c r="D10" s="21">
        <v>121</v>
      </c>
      <c r="E10" s="21">
        <v>0</v>
      </c>
      <c r="F10" s="20">
        <v>11666</v>
      </c>
      <c r="G10" s="20">
        <v>2229</v>
      </c>
      <c r="H10" s="20">
        <v>83573</v>
      </c>
      <c r="I10" s="21">
        <v>608</v>
      </c>
    </row>
    <row r="11" spans="2:9" ht="15.75" thickBot="1" x14ac:dyDescent="0.3">
      <c r="B11" s="6">
        <v>2018</v>
      </c>
      <c r="C11" s="20">
        <v>89357</v>
      </c>
      <c r="D11" s="21">
        <v>116</v>
      </c>
      <c r="E11" s="21">
        <v>0</v>
      </c>
      <c r="F11" s="20">
        <v>11170</v>
      </c>
      <c r="G11" s="20">
        <v>2134</v>
      </c>
      <c r="H11" s="20">
        <v>80019</v>
      </c>
      <c r="I11" s="21">
        <v>582</v>
      </c>
    </row>
    <row r="12" spans="2:9" ht="15.75" thickBot="1" x14ac:dyDescent="0.3">
      <c r="B12" s="6">
        <v>2019</v>
      </c>
      <c r="C12" s="20">
        <v>88136</v>
      </c>
      <c r="D12" s="21">
        <v>115</v>
      </c>
      <c r="E12" s="21">
        <v>0</v>
      </c>
      <c r="F12" s="20">
        <v>11017</v>
      </c>
      <c r="G12" s="20">
        <v>2105</v>
      </c>
      <c r="H12" s="20">
        <v>78925</v>
      </c>
      <c r="I12" s="21">
        <v>574</v>
      </c>
    </row>
    <row r="13" spans="2:9" ht="15.75" thickBot="1" x14ac:dyDescent="0.3">
      <c r="B13" s="5" t="s">
        <v>1</v>
      </c>
      <c r="C13" s="22">
        <v>418407</v>
      </c>
      <c r="D13" s="23">
        <v>518</v>
      </c>
      <c r="E13" s="23">
        <v>1</v>
      </c>
      <c r="F13" s="22">
        <v>52451</v>
      </c>
      <c r="G13" s="22">
        <v>10361</v>
      </c>
      <c r="H13" s="22">
        <v>382615</v>
      </c>
      <c r="I13" s="22">
        <v>3021</v>
      </c>
    </row>
    <row r="14" spans="2:9" x14ac:dyDescent="0.25"/>
    <row r="15" spans="2:9" x14ac:dyDescent="0.25">
      <c r="B15" s="27" t="s">
        <v>110</v>
      </c>
      <c r="C15" s="27"/>
      <c r="D15" s="27"/>
      <c r="E15" s="27"/>
      <c r="F15" s="27"/>
      <c r="G15" s="27"/>
      <c r="H15" s="27"/>
      <c r="I15" s="27"/>
    </row>
    <row r="16" spans="2:9" x14ac:dyDescent="0.25"/>
    <row r="17" x14ac:dyDescent="0.25"/>
  </sheetData>
  <mergeCells count="7">
    <mergeCell ref="I6:I7"/>
    <mergeCell ref="B6:B7"/>
    <mergeCell ref="C6:C7"/>
    <mergeCell ref="D6:D7"/>
    <mergeCell ref="E6:E7"/>
    <mergeCell ref="F6:F7"/>
    <mergeCell ref="G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130" zoomScaleNormal="130" workbookViewId="0"/>
  </sheetViews>
  <sheetFormatPr baseColWidth="10" defaultColWidth="0" defaultRowHeight="15" zeroHeight="1" x14ac:dyDescent="0.25"/>
  <cols>
    <col min="1" max="1" width="11.42578125" style="1" customWidth="1"/>
    <col min="2" max="2" width="22.28515625" style="1" customWidth="1"/>
    <col min="3" max="7" width="11.42578125" style="1" customWidth="1"/>
    <col min="8" max="8" width="0" style="1" hidden="1"/>
    <col min="9" max="16384" width="11.42578125" style="1" hidden="1"/>
  </cols>
  <sheetData>
    <row r="1" spans="2:6" x14ac:dyDescent="0.25"/>
    <row r="2" spans="2:6" x14ac:dyDescent="0.25">
      <c r="B2" s="24"/>
    </row>
    <row r="3" spans="2:6" x14ac:dyDescent="0.25">
      <c r="B3" s="26" t="s">
        <v>127</v>
      </c>
    </row>
    <row r="4" spans="2:6" ht="15.75" thickBot="1" x14ac:dyDescent="0.3">
      <c r="B4" s="5" t="s">
        <v>18</v>
      </c>
      <c r="C4" s="5">
        <v>2016</v>
      </c>
      <c r="D4" s="5">
        <v>2017</v>
      </c>
      <c r="E4" s="5">
        <v>2018</v>
      </c>
      <c r="F4" s="5">
        <v>2019</v>
      </c>
    </row>
    <row r="5" spans="2:6" ht="15.75" thickBot="1" x14ac:dyDescent="0.3">
      <c r="B5" s="61" t="s">
        <v>119</v>
      </c>
      <c r="C5" s="62"/>
      <c r="D5" s="62"/>
      <c r="E5" s="62"/>
      <c r="F5" s="63"/>
    </row>
    <row r="6" spans="2:6" ht="23.25" thickBot="1" x14ac:dyDescent="0.3">
      <c r="B6" s="35" t="s">
        <v>120</v>
      </c>
      <c r="C6" s="8">
        <v>960624</v>
      </c>
      <c r="D6" s="8">
        <v>1008655</v>
      </c>
      <c r="E6" s="8">
        <v>1059088</v>
      </c>
      <c r="F6" s="8">
        <v>1112042</v>
      </c>
    </row>
    <row r="7" spans="2:6" ht="23.25" thickBot="1" x14ac:dyDescent="0.3">
      <c r="B7" s="35" t="s">
        <v>121</v>
      </c>
      <c r="C7" s="8">
        <v>1071191</v>
      </c>
      <c r="D7" s="8">
        <v>2477849</v>
      </c>
      <c r="E7" s="8">
        <v>1511686</v>
      </c>
      <c r="F7" s="8">
        <v>1416954</v>
      </c>
    </row>
    <row r="8" spans="2:6" ht="15.75" thickBot="1" x14ac:dyDescent="0.3">
      <c r="B8" s="61" t="s">
        <v>122</v>
      </c>
      <c r="C8" s="62"/>
      <c r="D8" s="62"/>
      <c r="E8" s="62"/>
      <c r="F8" s="63"/>
    </row>
    <row r="9" spans="2:6" ht="15.75" thickBot="1" x14ac:dyDescent="0.3">
      <c r="B9" s="35" t="s">
        <v>123</v>
      </c>
      <c r="C9" s="8">
        <v>2031815</v>
      </c>
      <c r="D9" s="8">
        <v>3486504</v>
      </c>
      <c r="E9" s="8">
        <v>2570774</v>
      </c>
      <c r="F9" s="8">
        <v>2528996</v>
      </c>
    </row>
    <row r="10" spans="2:6" ht="15.75" thickBot="1" x14ac:dyDescent="0.3">
      <c r="B10" s="35" t="s">
        <v>119</v>
      </c>
      <c r="C10" s="7">
        <v>0</v>
      </c>
      <c r="D10" s="7">
        <v>0</v>
      </c>
      <c r="E10" s="7">
        <v>0</v>
      </c>
      <c r="F10" s="7">
        <v>0</v>
      </c>
    </row>
    <row r="11" spans="2:6" ht="15.75" thickBot="1" x14ac:dyDescent="0.3">
      <c r="B11" s="35" t="s">
        <v>124</v>
      </c>
      <c r="C11" s="8">
        <v>960624</v>
      </c>
      <c r="D11" s="8">
        <v>1008655</v>
      </c>
      <c r="E11" s="8">
        <v>1059088</v>
      </c>
      <c r="F11" s="8">
        <v>1112042</v>
      </c>
    </row>
    <row r="12" spans="2:6" ht="15.75" thickBot="1" x14ac:dyDescent="0.3">
      <c r="B12" s="35" t="s">
        <v>125</v>
      </c>
      <c r="C12" s="8">
        <v>5553683</v>
      </c>
      <c r="D12" s="8">
        <v>5243970</v>
      </c>
      <c r="E12" s="8">
        <v>7932914</v>
      </c>
      <c r="F12" s="8">
        <v>7364208</v>
      </c>
    </row>
    <row r="13" spans="2:6" ht="15.75" thickBot="1" x14ac:dyDescent="0.3">
      <c r="B13" s="61" t="s">
        <v>122</v>
      </c>
      <c r="C13" s="62"/>
      <c r="D13" s="62"/>
      <c r="E13" s="62"/>
      <c r="F13" s="63"/>
    </row>
    <row r="14" spans="2:6" ht="23.25" thickBot="1" x14ac:dyDescent="0.3">
      <c r="B14" s="25" t="s">
        <v>126</v>
      </c>
      <c r="C14" s="8">
        <v>6514307</v>
      </c>
      <c r="D14" s="8">
        <v>6252625</v>
      </c>
      <c r="E14" s="8">
        <v>8992002</v>
      </c>
      <c r="F14" s="8">
        <v>8476250</v>
      </c>
    </row>
    <row r="15" spans="2:6" x14ac:dyDescent="0.25">
      <c r="B15" s="15" t="s">
        <v>110</v>
      </c>
      <c r="C15" s="15"/>
      <c r="D15" s="15"/>
      <c r="E15" s="15"/>
      <c r="F15" s="15"/>
    </row>
    <row r="16" spans="2:6" x14ac:dyDescent="0.25"/>
  </sheetData>
  <mergeCells count="3">
    <mergeCell ref="B5:F5"/>
    <mergeCell ref="B8:F8"/>
    <mergeCell ref="B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/>
  </sheetViews>
  <sheetFormatPr baseColWidth="10" defaultColWidth="0" defaultRowHeight="15" zeroHeight="1" x14ac:dyDescent="0.25"/>
  <cols>
    <col min="1" max="9" width="11.42578125" style="1" customWidth="1"/>
    <col min="10" max="11" width="0" style="1" hidden="1"/>
    <col min="12" max="16384" width="11.42578125" style="1" hidden="1"/>
  </cols>
  <sheetData>
    <row r="1" spans="2:8" x14ac:dyDescent="0.25"/>
    <row r="2" spans="2:8" x14ac:dyDescent="0.25">
      <c r="B2" s="32" t="s">
        <v>144</v>
      </c>
    </row>
    <row r="3" spans="2:8" ht="45.75" thickBot="1" x14ac:dyDescent="0.3">
      <c r="B3" s="5" t="s">
        <v>20</v>
      </c>
      <c r="C3" s="5" t="s">
        <v>21</v>
      </c>
      <c r="D3" s="5" t="s">
        <v>22</v>
      </c>
      <c r="E3" s="5" t="s">
        <v>75</v>
      </c>
      <c r="F3" s="5" t="s">
        <v>76</v>
      </c>
      <c r="G3" s="5" t="s">
        <v>77</v>
      </c>
      <c r="H3" s="5" t="s">
        <v>78</v>
      </c>
    </row>
    <row r="4" spans="2:8" ht="23.25" thickBot="1" x14ac:dyDescent="0.3">
      <c r="B4" s="42" t="s">
        <v>128</v>
      </c>
      <c r="C4" s="7">
        <v>211</v>
      </c>
      <c r="D4" s="7">
        <v>364</v>
      </c>
      <c r="E4" s="7">
        <v>155</v>
      </c>
      <c r="F4" s="7">
        <v>310</v>
      </c>
      <c r="G4" s="8">
        <v>31500</v>
      </c>
      <c r="H4" s="7">
        <v>2</v>
      </c>
    </row>
    <row r="5" spans="2:8" ht="15.75" thickBot="1" x14ac:dyDescent="0.3">
      <c r="B5" s="42" t="s">
        <v>129</v>
      </c>
      <c r="C5" s="7">
        <v>118</v>
      </c>
      <c r="D5" s="8">
        <v>2032</v>
      </c>
      <c r="E5" s="7">
        <v>271</v>
      </c>
      <c r="F5" s="7">
        <v>133</v>
      </c>
      <c r="G5" s="7">
        <v>0</v>
      </c>
      <c r="H5" s="7">
        <v>0</v>
      </c>
    </row>
    <row r="6" spans="2:8" ht="15.75" thickBot="1" x14ac:dyDescent="0.3">
      <c r="B6" s="42" t="s">
        <v>130</v>
      </c>
      <c r="C6" s="7">
        <v>122</v>
      </c>
      <c r="D6" s="8">
        <v>3861</v>
      </c>
      <c r="E6" s="7">
        <v>536</v>
      </c>
      <c r="F6" s="7">
        <v>884</v>
      </c>
      <c r="G6" s="8">
        <v>6666</v>
      </c>
      <c r="H6" s="7">
        <v>0</v>
      </c>
    </row>
    <row r="7" spans="2:8" ht="15.75" thickBot="1" x14ac:dyDescent="0.3">
      <c r="B7" s="42" t="s">
        <v>131</v>
      </c>
      <c r="C7" s="7">
        <v>39</v>
      </c>
      <c r="D7" s="8">
        <v>5057</v>
      </c>
      <c r="E7" s="7">
        <v>390</v>
      </c>
      <c r="F7" s="7">
        <v>178</v>
      </c>
      <c r="G7" s="7">
        <v>0</v>
      </c>
      <c r="H7" s="7">
        <v>0</v>
      </c>
    </row>
    <row r="8" spans="2:8" ht="15.75" thickBot="1" x14ac:dyDescent="0.3">
      <c r="B8" s="42" t="s">
        <v>132</v>
      </c>
      <c r="C8" s="7">
        <v>55</v>
      </c>
      <c r="D8" s="7">
        <v>115</v>
      </c>
      <c r="E8" s="7">
        <v>300</v>
      </c>
      <c r="F8" s="7">
        <v>318</v>
      </c>
      <c r="G8" s="7">
        <v>0</v>
      </c>
      <c r="H8" s="7">
        <v>0</v>
      </c>
    </row>
    <row r="9" spans="2:8" ht="15.75" thickBot="1" x14ac:dyDescent="0.3">
      <c r="B9" s="42" t="s">
        <v>133</v>
      </c>
      <c r="C9" s="7">
        <v>46</v>
      </c>
      <c r="D9" s="8">
        <v>2487</v>
      </c>
      <c r="E9" s="7">
        <v>795</v>
      </c>
      <c r="F9" s="7">
        <v>189</v>
      </c>
      <c r="G9" s="7">
        <v>0</v>
      </c>
      <c r="H9" s="7">
        <v>0</v>
      </c>
    </row>
    <row r="10" spans="2:8" ht="15.75" thickBot="1" x14ac:dyDescent="0.3">
      <c r="B10" s="42" t="s">
        <v>134</v>
      </c>
      <c r="C10" s="7">
        <v>193</v>
      </c>
      <c r="D10" s="7">
        <v>329</v>
      </c>
      <c r="E10" s="7">
        <v>427</v>
      </c>
      <c r="F10" s="7">
        <v>263</v>
      </c>
      <c r="G10" s="8">
        <v>27300</v>
      </c>
      <c r="H10" s="7">
        <v>2</v>
      </c>
    </row>
    <row r="11" spans="2:8" ht="23.25" thickBot="1" x14ac:dyDescent="0.3">
      <c r="B11" s="42" t="s">
        <v>135</v>
      </c>
      <c r="C11" s="7">
        <v>75</v>
      </c>
      <c r="D11" s="7">
        <v>894</v>
      </c>
      <c r="E11" s="7">
        <v>635</v>
      </c>
      <c r="F11" s="7">
        <v>368</v>
      </c>
      <c r="G11" s="8">
        <v>24000</v>
      </c>
      <c r="H11" s="7">
        <v>0</v>
      </c>
    </row>
    <row r="12" spans="2:8" ht="15.75" thickBot="1" x14ac:dyDescent="0.3">
      <c r="B12" s="42" t="s">
        <v>136</v>
      </c>
      <c r="C12" s="7">
        <v>25</v>
      </c>
      <c r="D12" s="8">
        <v>7523</v>
      </c>
      <c r="E12" s="7">
        <v>335</v>
      </c>
      <c r="F12" s="7">
        <v>90</v>
      </c>
      <c r="G12" s="7">
        <v>0</v>
      </c>
      <c r="H12" s="7">
        <v>9</v>
      </c>
    </row>
    <row r="13" spans="2:8" ht="23.25" thickBot="1" x14ac:dyDescent="0.3">
      <c r="B13" s="42" t="s">
        <v>137</v>
      </c>
      <c r="C13" s="7">
        <v>59</v>
      </c>
      <c r="D13" s="8">
        <v>7475</v>
      </c>
      <c r="E13" s="7">
        <v>874</v>
      </c>
      <c r="F13" s="7">
        <v>293</v>
      </c>
      <c r="G13" s="7">
        <v>0</v>
      </c>
      <c r="H13" s="7">
        <v>0</v>
      </c>
    </row>
    <row r="14" spans="2:8" ht="15.75" thickBot="1" x14ac:dyDescent="0.3">
      <c r="B14" s="42" t="s">
        <v>138</v>
      </c>
      <c r="C14" s="7">
        <v>444</v>
      </c>
      <c r="D14" s="8">
        <v>2739</v>
      </c>
      <c r="E14" s="7">
        <v>813</v>
      </c>
      <c r="F14" s="7">
        <v>916</v>
      </c>
      <c r="G14" s="8">
        <v>18600</v>
      </c>
      <c r="H14" s="7">
        <v>0</v>
      </c>
    </row>
    <row r="15" spans="2:8" ht="15.75" thickBot="1" x14ac:dyDescent="0.3">
      <c r="B15" s="42" t="s">
        <v>139</v>
      </c>
      <c r="C15" s="7">
        <v>160</v>
      </c>
      <c r="D15" s="8">
        <v>3289</v>
      </c>
      <c r="E15" s="7">
        <v>330</v>
      </c>
      <c r="F15" s="7">
        <v>976</v>
      </c>
      <c r="G15" s="8">
        <v>20400</v>
      </c>
      <c r="H15" s="7">
        <v>5</v>
      </c>
    </row>
    <row r="16" spans="2:8" ht="15.75" thickBot="1" x14ac:dyDescent="0.3">
      <c r="B16" s="42" t="s">
        <v>140</v>
      </c>
      <c r="C16" s="7">
        <v>352</v>
      </c>
      <c r="D16" s="8">
        <v>1754</v>
      </c>
      <c r="E16" s="7">
        <v>388</v>
      </c>
      <c r="F16" s="7">
        <v>880</v>
      </c>
      <c r="G16" s="8">
        <v>9471</v>
      </c>
      <c r="H16" s="7">
        <v>2</v>
      </c>
    </row>
    <row r="17" spans="2:8" ht="23.25" thickBot="1" x14ac:dyDescent="0.3">
      <c r="B17" s="42" t="s">
        <v>141</v>
      </c>
      <c r="C17" s="7">
        <v>24</v>
      </c>
      <c r="D17" s="8">
        <v>8304</v>
      </c>
      <c r="E17" s="7">
        <v>189</v>
      </c>
      <c r="F17" s="7">
        <v>522</v>
      </c>
      <c r="G17" s="7">
        <v>0</v>
      </c>
      <c r="H17" s="7">
        <v>0</v>
      </c>
    </row>
    <row r="18" spans="2:8" ht="34.5" thickBot="1" x14ac:dyDescent="0.3">
      <c r="B18" s="42" t="s">
        <v>142</v>
      </c>
      <c r="C18" s="7">
        <v>34</v>
      </c>
      <c r="D18" s="8">
        <v>4685</v>
      </c>
      <c r="E18" s="7">
        <v>435</v>
      </c>
      <c r="F18" s="7">
        <v>135</v>
      </c>
      <c r="G18" s="8">
        <v>24600</v>
      </c>
      <c r="H18" s="7">
        <v>0</v>
      </c>
    </row>
    <row r="19" spans="2:8" ht="23.25" thickBot="1" x14ac:dyDescent="0.3">
      <c r="B19" s="42" t="s">
        <v>143</v>
      </c>
      <c r="C19" s="7">
        <v>16</v>
      </c>
      <c r="D19" s="8">
        <v>5478</v>
      </c>
      <c r="E19" s="7">
        <v>190</v>
      </c>
      <c r="F19" s="7">
        <v>140</v>
      </c>
      <c r="G19" s="8">
        <v>3444</v>
      </c>
      <c r="H19" s="7">
        <v>0</v>
      </c>
    </row>
    <row r="20" spans="2:8" ht="15.75" thickBot="1" x14ac:dyDescent="0.3">
      <c r="B20" s="5" t="s">
        <v>1</v>
      </c>
      <c r="C20" s="9">
        <v>1973</v>
      </c>
      <c r="D20" s="9">
        <v>56386</v>
      </c>
      <c r="E20" s="9">
        <v>7064</v>
      </c>
      <c r="F20" s="9">
        <v>6594</v>
      </c>
      <c r="G20" s="9">
        <v>165981</v>
      </c>
      <c r="H20" s="5">
        <v>20</v>
      </c>
    </row>
    <row r="21" spans="2:8" x14ac:dyDescent="0.25"/>
    <row r="22" spans="2:8" x14ac:dyDescent="0.25">
      <c r="B22" s="18" t="s">
        <v>145</v>
      </c>
    </row>
    <row r="23" spans="2:8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workbookViewId="0"/>
  </sheetViews>
  <sheetFormatPr baseColWidth="10" defaultColWidth="0" defaultRowHeight="15" zeroHeight="1" x14ac:dyDescent="0.25"/>
  <cols>
    <col min="1" max="10" width="11.42578125" style="1" customWidth="1"/>
    <col min="11" max="12" width="0" style="1" hidden="1"/>
    <col min="13" max="16384" width="11.42578125" style="1" hidden="1"/>
  </cols>
  <sheetData>
    <row r="1" spans="2:8" x14ac:dyDescent="0.25"/>
    <row r="2" spans="2:8" x14ac:dyDescent="0.25"/>
    <row r="3" spans="2:8" x14ac:dyDescent="0.25">
      <c r="B3" s="26" t="s">
        <v>147</v>
      </c>
    </row>
    <row r="4" spans="2:8" ht="15.75" thickBot="1" x14ac:dyDescent="0.3">
      <c r="B4" s="60" t="s">
        <v>23</v>
      </c>
      <c r="C4" s="55" t="s">
        <v>24</v>
      </c>
      <c r="D4" s="56"/>
      <c r="E4" s="56"/>
      <c r="F4" s="56"/>
      <c r="G4" s="57"/>
      <c r="H4" s="58" t="s">
        <v>1</v>
      </c>
    </row>
    <row r="5" spans="2:8" ht="18" customHeight="1" thickBot="1" x14ac:dyDescent="0.3">
      <c r="B5" s="57"/>
      <c r="C5" s="5">
        <v>2015</v>
      </c>
      <c r="D5" s="5">
        <v>2016</v>
      </c>
      <c r="E5" s="5">
        <v>2017</v>
      </c>
      <c r="F5" s="5">
        <v>2018</v>
      </c>
      <c r="G5" s="5">
        <v>2019</v>
      </c>
      <c r="H5" s="59"/>
    </row>
    <row r="6" spans="2:8" ht="23.25" thickBot="1" x14ac:dyDescent="0.3">
      <c r="B6" s="42" t="s">
        <v>128</v>
      </c>
      <c r="C6" s="8">
        <v>27999</v>
      </c>
      <c r="D6" s="8">
        <v>30799</v>
      </c>
      <c r="E6" s="8">
        <v>33879</v>
      </c>
      <c r="F6" s="8">
        <v>37267</v>
      </c>
      <c r="G6" s="8">
        <v>40993</v>
      </c>
      <c r="H6" s="8">
        <v>170937</v>
      </c>
    </row>
    <row r="7" spans="2:8" ht="15.75" thickBot="1" x14ac:dyDescent="0.3">
      <c r="B7" s="42" t="s">
        <v>129</v>
      </c>
      <c r="C7" s="8">
        <v>29854</v>
      </c>
      <c r="D7" s="8">
        <v>32839</v>
      </c>
      <c r="E7" s="8">
        <v>36123</v>
      </c>
      <c r="F7" s="8">
        <v>39736</v>
      </c>
      <c r="G7" s="8">
        <v>43709</v>
      </c>
      <c r="H7" s="8">
        <v>182261</v>
      </c>
    </row>
    <row r="8" spans="2:8" ht="15.75" thickBot="1" x14ac:dyDescent="0.3">
      <c r="B8" s="42" t="s">
        <v>130</v>
      </c>
      <c r="C8" s="8">
        <v>14652</v>
      </c>
      <c r="D8" s="8">
        <v>16117</v>
      </c>
      <c r="E8" s="8">
        <v>17729</v>
      </c>
      <c r="F8" s="8">
        <v>19502</v>
      </c>
      <c r="G8" s="8">
        <v>21452</v>
      </c>
      <c r="H8" s="8">
        <v>89452</v>
      </c>
    </row>
    <row r="9" spans="2:8" ht="15.75" thickBot="1" x14ac:dyDescent="0.3">
      <c r="B9" s="42" t="s">
        <v>131</v>
      </c>
      <c r="C9" s="8">
        <v>27505</v>
      </c>
      <c r="D9" s="8">
        <v>30256</v>
      </c>
      <c r="E9" s="8">
        <v>33281</v>
      </c>
      <c r="F9" s="8">
        <v>36609</v>
      </c>
      <c r="G9" s="8">
        <v>40270</v>
      </c>
      <c r="H9" s="8">
        <v>167921</v>
      </c>
    </row>
    <row r="10" spans="2:8" ht="23.25" thickBot="1" x14ac:dyDescent="0.3">
      <c r="B10" s="42" t="s">
        <v>135</v>
      </c>
      <c r="C10" s="8">
        <v>13750</v>
      </c>
      <c r="D10" s="8">
        <v>15125</v>
      </c>
      <c r="E10" s="8">
        <v>16638</v>
      </c>
      <c r="F10" s="8">
        <v>18301</v>
      </c>
      <c r="G10" s="8">
        <v>20131</v>
      </c>
      <c r="H10" s="8">
        <v>83945</v>
      </c>
    </row>
    <row r="11" spans="2:8" ht="15.75" thickBot="1" x14ac:dyDescent="0.3">
      <c r="B11" s="42" t="s">
        <v>136</v>
      </c>
      <c r="C11" s="8">
        <v>8205</v>
      </c>
      <c r="D11" s="8">
        <v>9026</v>
      </c>
      <c r="E11" s="8">
        <v>9928</v>
      </c>
      <c r="F11" s="8">
        <v>10921</v>
      </c>
      <c r="G11" s="8">
        <v>12013</v>
      </c>
      <c r="H11" s="8">
        <v>50093</v>
      </c>
    </row>
    <row r="12" spans="2:8" ht="15.75" thickBot="1" x14ac:dyDescent="0.3">
      <c r="B12" s="42" t="s">
        <v>138</v>
      </c>
      <c r="C12" s="8">
        <v>9036</v>
      </c>
      <c r="D12" s="8">
        <v>9940</v>
      </c>
      <c r="E12" s="8">
        <v>10934</v>
      </c>
      <c r="F12" s="8">
        <v>12027</v>
      </c>
      <c r="G12" s="8">
        <v>13230</v>
      </c>
      <c r="H12" s="8">
        <v>55167</v>
      </c>
    </row>
    <row r="13" spans="2:8" ht="15.75" thickBot="1" x14ac:dyDescent="0.3">
      <c r="B13" s="42" t="s">
        <v>139</v>
      </c>
      <c r="C13" s="8">
        <v>8723</v>
      </c>
      <c r="D13" s="8">
        <v>9595</v>
      </c>
      <c r="E13" s="8">
        <v>10555</v>
      </c>
      <c r="F13" s="8">
        <v>11610</v>
      </c>
      <c r="G13" s="8">
        <v>12771</v>
      </c>
      <c r="H13" s="8">
        <v>53254</v>
      </c>
    </row>
    <row r="14" spans="2:8" ht="15.75" thickBot="1" x14ac:dyDescent="0.3">
      <c r="B14" s="42" t="s">
        <v>133</v>
      </c>
      <c r="C14" s="8">
        <v>17405</v>
      </c>
      <c r="D14" s="8">
        <v>19146</v>
      </c>
      <c r="E14" s="8">
        <v>21060</v>
      </c>
      <c r="F14" s="8">
        <v>23166</v>
      </c>
      <c r="G14" s="8">
        <v>25483</v>
      </c>
      <c r="H14" s="8">
        <v>106260</v>
      </c>
    </row>
    <row r="15" spans="2:8" ht="15.75" thickBot="1" x14ac:dyDescent="0.3">
      <c r="B15" s="42" t="s">
        <v>132</v>
      </c>
      <c r="C15" s="8">
        <v>10272</v>
      </c>
      <c r="D15" s="8">
        <v>11299</v>
      </c>
      <c r="E15" s="8">
        <v>12429</v>
      </c>
      <c r="F15" s="8">
        <v>13672</v>
      </c>
      <c r="G15" s="8">
        <v>15039</v>
      </c>
      <c r="H15" s="8">
        <v>62711</v>
      </c>
    </row>
    <row r="16" spans="2:8" ht="23.25" thickBot="1" x14ac:dyDescent="0.3">
      <c r="B16" s="42" t="s">
        <v>137</v>
      </c>
      <c r="C16" s="8">
        <v>11998</v>
      </c>
      <c r="D16" s="8">
        <v>13198</v>
      </c>
      <c r="E16" s="8">
        <v>14518</v>
      </c>
      <c r="F16" s="8">
        <v>15969</v>
      </c>
      <c r="G16" s="8">
        <v>17566</v>
      </c>
      <c r="H16" s="8">
        <v>73249</v>
      </c>
    </row>
    <row r="17" spans="2:8" ht="15.75" thickBot="1" x14ac:dyDescent="0.3">
      <c r="B17" s="42" t="s">
        <v>140</v>
      </c>
      <c r="C17" s="8">
        <v>14151</v>
      </c>
      <c r="D17" s="8">
        <v>15566</v>
      </c>
      <c r="E17" s="8">
        <v>17123</v>
      </c>
      <c r="F17" s="8">
        <v>18835</v>
      </c>
      <c r="G17" s="8">
        <v>20718</v>
      </c>
      <c r="H17" s="8">
        <v>86393</v>
      </c>
    </row>
    <row r="18" spans="2:8" ht="15.75" thickBot="1" x14ac:dyDescent="0.3">
      <c r="B18" s="42" t="s">
        <v>134</v>
      </c>
      <c r="C18" s="8">
        <v>7689</v>
      </c>
      <c r="D18" s="8">
        <v>8458</v>
      </c>
      <c r="E18" s="8">
        <v>9304</v>
      </c>
      <c r="F18" s="8">
        <v>10234</v>
      </c>
      <c r="G18" s="8">
        <v>11257</v>
      </c>
      <c r="H18" s="8">
        <v>46942</v>
      </c>
    </row>
    <row r="19" spans="2:8" ht="23.25" thickBot="1" x14ac:dyDescent="0.3">
      <c r="B19" s="42" t="s">
        <v>141</v>
      </c>
      <c r="C19" s="8">
        <v>8291</v>
      </c>
      <c r="D19" s="8">
        <v>9120</v>
      </c>
      <c r="E19" s="8">
        <v>10032</v>
      </c>
      <c r="F19" s="8">
        <v>11035</v>
      </c>
      <c r="G19" s="8">
        <v>12139</v>
      </c>
      <c r="H19" s="8">
        <v>50617</v>
      </c>
    </row>
    <row r="20" spans="2:8" ht="34.5" thickBot="1" x14ac:dyDescent="0.3">
      <c r="B20" s="42" t="s">
        <v>142</v>
      </c>
      <c r="C20" s="8">
        <v>75580</v>
      </c>
      <c r="D20" s="8">
        <v>83138</v>
      </c>
      <c r="E20" s="8">
        <v>91452</v>
      </c>
      <c r="F20" s="8">
        <v>100597</v>
      </c>
      <c r="G20" s="8">
        <v>110657</v>
      </c>
      <c r="H20" s="8">
        <v>461424</v>
      </c>
    </row>
    <row r="21" spans="2:8" ht="23.25" thickBot="1" x14ac:dyDescent="0.3">
      <c r="B21" s="42" t="s">
        <v>143</v>
      </c>
      <c r="C21" s="8">
        <v>7870</v>
      </c>
      <c r="D21" s="8">
        <v>8657</v>
      </c>
      <c r="E21" s="8">
        <v>9523</v>
      </c>
      <c r="F21" s="8">
        <v>10475</v>
      </c>
      <c r="G21" s="8">
        <v>11522</v>
      </c>
      <c r="H21" s="8">
        <v>48047</v>
      </c>
    </row>
    <row r="22" spans="2:8" ht="23.25" thickBot="1" x14ac:dyDescent="0.3">
      <c r="B22" s="5" t="s">
        <v>25</v>
      </c>
      <c r="C22" s="9">
        <v>292980</v>
      </c>
      <c r="D22" s="9">
        <v>322279</v>
      </c>
      <c r="E22" s="9">
        <v>354508</v>
      </c>
      <c r="F22" s="9">
        <v>389956</v>
      </c>
      <c r="G22" s="9">
        <v>428950</v>
      </c>
      <c r="H22" s="9">
        <v>1788673</v>
      </c>
    </row>
    <row r="23" spans="2:8" ht="15.75" thickBot="1" x14ac:dyDescent="0.3">
      <c r="B23" s="5" t="s">
        <v>146</v>
      </c>
      <c r="C23" s="5">
        <v>980</v>
      </c>
      <c r="D23" s="9">
        <v>1078</v>
      </c>
      <c r="E23" s="9">
        <v>1186</v>
      </c>
      <c r="F23" s="9">
        <v>1305</v>
      </c>
      <c r="G23" s="9">
        <v>1435</v>
      </c>
      <c r="H23" s="9">
        <v>5984</v>
      </c>
    </row>
    <row r="24" spans="2:8" x14ac:dyDescent="0.25">
      <c r="B24" s="15" t="s">
        <v>148</v>
      </c>
      <c r="C24" s="15"/>
      <c r="D24" s="15"/>
      <c r="E24" s="15"/>
      <c r="F24" s="15"/>
      <c r="G24" s="15"/>
      <c r="H24" s="15"/>
    </row>
    <row r="25" spans="2:8" x14ac:dyDescent="0.25">
      <c r="B25" s="27" t="s">
        <v>110</v>
      </c>
      <c r="C25" s="27"/>
      <c r="D25" s="27"/>
      <c r="E25" s="27"/>
      <c r="F25" s="27"/>
      <c r="G25" s="27"/>
      <c r="H25" s="27"/>
    </row>
    <row r="26" spans="2:8" x14ac:dyDescent="0.25"/>
  </sheetData>
  <mergeCells count="3">
    <mergeCell ref="B4:B5"/>
    <mergeCell ref="C4:G4"/>
    <mergeCell ref="H4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/>
  </sheetViews>
  <sheetFormatPr baseColWidth="10" defaultColWidth="0" defaultRowHeight="15" zeroHeight="1" x14ac:dyDescent="0.25"/>
  <cols>
    <col min="1" max="1" width="11.42578125" style="1" customWidth="1"/>
    <col min="2" max="2" width="14.85546875" style="1" customWidth="1"/>
    <col min="3" max="9" width="11.42578125" style="1" customWidth="1"/>
    <col min="10" max="13" width="0" style="1" hidden="1"/>
    <col min="14" max="16384" width="11.42578125" style="1" hidden="1"/>
  </cols>
  <sheetData>
    <row r="1" spans="2:8" x14ac:dyDescent="0.25"/>
    <row r="2" spans="2:8" x14ac:dyDescent="0.25">
      <c r="B2" s="26" t="s">
        <v>149</v>
      </c>
    </row>
    <row r="3" spans="2:8" ht="33" customHeight="1" thickBot="1" x14ac:dyDescent="0.3">
      <c r="B3" s="5" t="s">
        <v>26</v>
      </c>
      <c r="C3" s="5">
        <v>2015</v>
      </c>
      <c r="D3" s="5">
        <v>2016</v>
      </c>
      <c r="E3" s="5">
        <v>2017</v>
      </c>
      <c r="F3" s="5">
        <v>2018</v>
      </c>
      <c r="G3" s="5">
        <v>2019</v>
      </c>
      <c r="H3" s="5" t="s">
        <v>1</v>
      </c>
    </row>
    <row r="4" spans="2:8" ht="23.25" thickBot="1" x14ac:dyDescent="0.3">
      <c r="B4" s="42" t="s">
        <v>27</v>
      </c>
      <c r="C4" s="8">
        <v>3229</v>
      </c>
      <c r="D4" s="8">
        <v>4082</v>
      </c>
      <c r="E4" s="8">
        <v>4315</v>
      </c>
      <c r="F4" s="8">
        <v>4188</v>
      </c>
      <c r="G4" s="8">
        <v>4210</v>
      </c>
      <c r="H4" s="8">
        <v>20024</v>
      </c>
    </row>
    <row r="5" spans="2:8" ht="34.5" thickBot="1" x14ac:dyDescent="0.3">
      <c r="B5" s="42" t="s">
        <v>28</v>
      </c>
      <c r="C5" s="8">
        <v>50621</v>
      </c>
      <c r="D5" s="8">
        <v>64012</v>
      </c>
      <c r="E5" s="8">
        <v>67640</v>
      </c>
      <c r="F5" s="8">
        <v>65700</v>
      </c>
      <c r="G5" s="8">
        <v>66090</v>
      </c>
      <c r="H5" s="8">
        <v>314063</v>
      </c>
    </row>
    <row r="6" spans="2:8" ht="23.25" thickBot="1" x14ac:dyDescent="0.3">
      <c r="B6" s="42" t="s">
        <v>29</v>
      </c>
      <c r="C6" s="8">
        <v>14550</v>
      </c>
      <c r="D6" s="8">
        <v>18400</v>
      </c>
      <c r="E6" s="8">
        <v>19440</v>
      </c>
      <c r="F6" s="8">
        <v>18880</v>
      </c>
      <c r="G6" s="8">
        <v>18900</v>
      </c>
      <c r="H6" s="8">
        <v>90170</v>
      </c>
    </row>
    <row r="7" spans="2:8" ht="23.25" thickBot="1" x14ac:dyDescent="0.3">
      <c r="B7" s="42" t="s">
        <v>30</v>
      </c>
      <c r="C7" s="8">
        <v>36478</v>
      </c>
      <c r="D7" s="8">
        <v>46125</v>
      </c>
      <c r="E7" s="8">
        <v>48750</v>
      </c>
      <c r="F7" s="8">
        <v>47340</v>
      </c>
      <c r="G7" s="8">
        <v>47540</v>
      </c>
      <c r="H7" s="8">
        <v>226233</v>
      </c>
    </row>
    <row r="8" spans="2:8" ht="23.25" thickBot="1" x14ac:dyDescent="0.3">
      <c r="B8" s="42" t="s">
        <v>31</v>
      </c>
      <c r="C8" s="7">
        <v>329</v>
      </c>
      <c r="D8" s="7">
        <v>415</v>
      </c>
      <c r="E8" s="7">
        <v>440</v>
      </c>
      <c r="F8" s="7">
        <v>420</v>
      </c>
      <c r="G8" s="7">
        <v>425</v>
      </c>
      <c r="H8" s="8">
        <v>2029</v>
      </c>
    </row>
    <row r="9" spans="2:8" ht="15.75" thickBot="1" x14ac:dyDescent="0.3">
      <c r="B9" s="42" t="s">
        <v>32</v>
      </c>
      <c r="C9" s="7">
        <v>263</v>
      </c>
      <c r="D9" s="7">
        <v>336</v>
      </c>
      <c r="E9" s="7">
        <v>349</v>
      </c>
      <c r="F9" s="7">
        <v>348</v>
      </c>
      <c r="G9" s="7">
        <v>345</v>
      </c>
      <c r="H9" s="8">
        <v>1641</v>
      </c>
    </row>
    <row r="10" spans="2:8" ht="15.75" thickBot="1" x14ac:dyDescent="0.3">
      <c r="B10" s="42" t="s">
        <v>33</v>
      </c>
      <c r="C10" s="7">
        <v>573</v>
      </c>
      <c r="D10" s="7">
        <v>125</v>
      </c>
      <c r="E10" s="7">
        <v>764</v>
      </c>
      <c r="F10" s="7">
        <v>739</v>
      </c>
      <c r="G10" s="7">
        <v>740</v>
      </c>
      <c r="H10" s="8">
        <v>2941</v>
      </c>
    </row>
    <row r="11" spans="2:8" ht="15.75" thickBot="1" x14ac:dyDescent="0.3">
      <c r="B11" s="42" t="s">
        <v>34</v>
      </c>
      <c r="C11" s="8">
        <v>1361</v>
      </c>
      <c r="D11" s="8">
        <v>1720</v>
      </c>
      <c r="E11" s="8">
        <v>1820</v>
      </c>
      <c r="F11" s="8">
        <v>1740</v>
      </c>
      <c r="G11" s="8">
        <v>1750</v>
      </c>
      <c r="H11" s="8">
        <v>8391</v>
      </c>
    </row>
    <row r="12" spans="2:8" x14ac:dyDescent="0.25">
      <c r="B12" s="18" t="s">
        <v>110</v>
      </c>
    </row>
    <row r="13" spans="2:8" x14ac:dyDescent="0.25"/>
    <row r="14" spans="2:8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/>
  </sheetViews>
  <sheetFormatPr baseColWidth="10" defaultColWidth="0" defaultRowHeight="15" zeroHeight="1" x14ac:dyDescent="0.25"/>
  <cols>
    <col min="1" max="1" width="11.42578125" style="1" customWidth="1"/>
    <col min="2" max="2" width="21.42578125" style="1" customWidth="1"/>
    <col min="3" max="9" width="11.42578125" style="1" customWidth="1"/>
    <col min="10" max="12" width="0" style="1" hidden="1"/>
    <col min="13" max="16384" width="11.42578125" style="1" hidden="1"/>
  </cols>
  <sheetData>
    <row r="1" spans="2:8" x14ac:dyDescent="0.25"/>
    <row r="2" spans="2:8" x14ac:dyDescent="0.25">
      <c r="B2" s="24" t="s">
        <v>156</v>
      </c>
    </row>
    <row r="3" spans="2:8" x14ac:dyDescent="0.25"/>
    <row r="4" spans="2:8" ht="15.75" thickBot="1" x14ac:dyDescent="0.3">
      <c r="B4" s="5" t="s">
        <v>14</v>
      </c>
      <c r="C4" s="5" t="s">
        <v>82</v>
      </c>
      <c r="D4" s="5">
        <v>2016</v>
      </c>
      <c r="E4" s="5">
        <v>2017</v>
      </c>
      <c r="F4" s="5">
        <v>2018</v>
      </c>
      <c r="G4" s="5">
        <v>2019</v>
      </c>
      <c r="H4" s="5" t="s">
        <v>1</v>
      </c>
    </row>
    <row r="5" spans="2:8" ht="15.75" thickBot="1" x14ac:dyDescent="0.3">
      <c r="B5" s="35" t="s">
        <v>150</v>
      </c>
      <c r="C5" s="38" t="s">
        <v>151</v>
      </c>
      <c r="D5" s="7">
        <v>0.35</v>
      </c>
      <c r="E5" s="7">
        <v>2.36</v>
      </c>
      <c r="F5" s="7">
        <v>4.1100000000000003</v>
      </c>
      <c r="G5" s="7">
        <v>1.68</v>
      </c>
      <c r="H5" s="7">
        <v>8.5</v>
      </c>
    </row>
    <row r="6" spans="2:8" ht="23.25" thickBot="1" x14ac:dyDescent="0.3">
      <c r="B6" s="35" t="s">
        <v>152</v>
      </c>
      <c r="C6" s="38" t="s">
        <v>153</v>
      </c>
      <c r="D6" s="7">
        <v>168</v>
      </c>
      <c r="E6" s="7">
        <v>168</v>
      </c>
      <c r="F6" s="7">
        <v>168</v>
      </c>
      <c r="G6" s="7">
        <v>168</v>
      </c>
      <c r="H6" s="7">
        <v>168</v>
      </c>
    </row>
    <row r="7" spans="2:8" ht="23.25" thickBot="1" x14ac:dyDescent="0.3">
      <c r="B7" s="64" t="s">
        <v>35</v>
      </c>
      <c r="C7" s="38" t="s">
        <v>154</v>
      </c>
      <c r="D7" s="7">
        <v>399</v>
      </c>
      <c r="E7" s="8">
        <v>2674</v>
      </c>
      <c r="F7" s="8">
        <v>4651</v>
      </c>
      <c r="G7" s="8">
        <v>1901</v>
      </c>
      <c r="H7" s="8">
        <v>9625</v>
      </c>
    </row>
    <row r="8" spans="2:8" ht="23.25" thickBot="1" x14ac:dyDescent="0.3">
      <c r="B8" s="67"/>
      <c r="C8" s="38" t="s">
        <v>155</v>
      </c>
      <c r="D8" s="7">
        <v>90</v>
      </c>
      <c r="E8" s="7">
        <v>605</v>
      </c>
      <c r="F8" s="8">
        <v>1053</v>
      </c>
      <c r="G8" s="7">
        <v>430</v>
      </c>
      <c r="H8" s="8">
        <v>2179</v>
      </c>
    </row>
    <row r="9" spans="2:8" ht="23.25" thickBot="1" x14ac:dyDescent="0.3">
      <c r="B9" s="65"/>
      <c r="C9" s="38" t="s">
        <v>36</v>
      </c>
      <c r="D9" s="7">
        <v>4.42</v>
      </c>
      <c r="E9" s="7">
        <v>4.42</v>
      </c>
      <c r="F9" s="7">
        <v>4.42</v>
      </c>
      <c r="G9" s="7">
        <v>4.42</v>
      </c>
      <c r="H9" s="7">
        <v>4.42</v>
      </c>
    </row>
    <row r="10" spans="2:8" ht="15.75" thickBot="1" x14ac:dyDescent="0.3">
      <c r="B10" s="64" t="s">
        <v>37</v>
      </c>
      <c r="C10" s="38" t="s">
        <v>38</v>
      </c>
      <c r="D10" s="7">
        <v>58</v>
      </c>
      <c r="E10" s="7">
        <v>386</v>
      </c>
      <c r="F10" s="7">
        <v>672</v>
      </c>
      <c r="G10" s="7">
        <v>274</v>
      </c>
      <c r="H10" s="8">
        <v>1390</v>
      </c>
    </row>
    <row r="11" spans="2:8" ht="15.75" thickBot="1" x14ac:dyDescent="0.3">
      <c r="B11" s="67"/>
      <c r="C11" s="38" t="s">
        <v>39</v>
      </c>
      <c r="D11" s="7">
        <v>2</v>
      </c>
      <c r="E11" s="7">
        <v>11</v>
      </c>
      <c r="F11" s="7">
        <v>20</v>
      </c>
      <c r="G11" s="7">
        <v>8</v>
      </c>
      <c r="H11" s="7">
        <v>41</v>
      </c>
    </row>
    <row r="12" spans="2:8" ht="15.75" thickBot="1" x14ac:dyDescent="0.3">
      <c r="B12" s="67"/>
      <c r="C12" s="38" t="s">
        <v>40</v>
      </c>
      <c r="D12" s="7">
        <v>59</v>
      </c>
      <c r="E12" s="7">
        <v>397</v>
      </c>
      <c r="F12" s="7">
        <v>691</v>
      </c>
      <c r="G12" s="7">
        <v>283</v>
      </c>
      <c r="H12" s="8">
        <v>1431</v>
      </c>
    </row>
    <row r="13" spans="2:8" ht="23.25" thickBot="1" x14ac:dyDescent="0.3">
      <c r="B13" s="65"/>
      <c r="C13" s="38" t="s">
        <v>41</v>
      </c>
      <c r="D13" s="7">
        <v>59</v>
      </c>
      <c r="E13" s="7">
        <v>457</v>
      </c>
      <c r="F13" s="8">
        <v>1148</v>
      </c>
      <c r="G13" s="8">
        <v>1431</v>
      </c>
      <c r="H13" s="7">
        <v>0</v>
      </c>
    </row>
    <row r="14" spans="2:8" ht="15.75" thickBot="1" x14ac:dyDescent="0.3">
      <c r="B14" s="64" t="s">
        <v>42</v>
      </c>
      <c r="C14" s="38" t="s">
        <v>43</v>
      </c>
      <c r="D14" s="29">
        <v>0</v>
      </c>
      <c r="E14" s="29">
        <v>1E-3</v>
      </c>
      <c r="F14" s="29">
        <v>2E-3</v>
      </c>
      <c r="G14" s="29">
        <v>1E-3</v>
      </c>
      <c r="H14" s="7">
        <v>0</v>
      </c>
    </row>
    <row r="15" spans="2:8" ht="15.75" thickBot="1" x14ac:dyDescent="0.3">
      <c r="B15" s="65"/>
      <c r="C15" s="38" t="s">
        <v>44</v>
      </c>
      <c r="D15" s="29">
        <v>0</v>
      </c>
      <c r="E15" s="29">
        <v>2E-3</v>
      </c>
      <c r="F15" s="29">
        <v>4.0000000000000001E-3</v>
      </c>
      <c r="G15" s="29">
        <v>5.0000000000000001E-3</v>
      </c>
      <c r="H15" s="7">
        <v>0</v>
      </c>
    </row>
    <row r="16" spans="2:8" x14ac:dyDescent="0.25">
      <c r="B16" s="30" t="s">
        <v>157</v>
      </c>
      <c r="C16" s="2"/>
      <c r="D16" s="2"/>
      <c r="E16" s="2"/>
      <c r="F16" s="2"/>
      <c r="G16" s="2"/>
      <c r="H16" s="2"/>
    </row>
    <row r="17" spans="2:8" x14ac:dyDescent="0.25">
      <c r="B17" s="27" t="s">
        <v>158</v>
      </c>
      <c r="C17" s="2"/>
      <c r="D17" s="2"/>
      <c r="E17" s="2"/>
      <c r="F17" s="2"/>
      <c r="G17" s="2"/>
      <c r="H17" s="2"/>
    </row>
    <row r="18" spans="2:8" x14ac:dyDescent="0.25">
      <c r="B18" s="66" t="s">
        <v>110</v>
      </c>
      <c r="C18" s="66"/>
      <c r="D18" s="66"/>
      <c r="E18" s="66"/>
      <c r="F18" s="66"/>
      <c r="G18" s="66"/>
      <c r="H18" s="66"/>
    </row>
    <row r="19" spans="2:8" x14ac:dyDescent="0.25"/>
    <row r="20" spans="2:8" x14ac:dyDescent="0.25"/>
  </sheetData>
  <mergeCells count="4">
    <mergeCell ref="B14:B15"/>
    <mergeCell ref="B18:H18"/>
    <mergeCell ref="B7:B9"/>
    <mergeCell ref="B10:B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/>
  </sheetViews>
  <sheetFormatPr baseColWidth="10" defaultColWidth="0" defaultRowHeight="15" zeroHeight="1" x14ac:dyDescent="0.25"/>
  <cols>
    <col min="1" max="1" width="11.42578125" style="1" customWidth="1"/>
    <col min="2" max="2" width="11.42578125" style="31" customWidth="1"/>
    <col min="3" max="15" width="11.42578125" style="1" customWidth="1"/>
    <col min="16" max="16" width="0" style="1" hidden="1"/>
    <col min="17" max="16384" width="11.42578125" style="1" hidden="1"/>
  </cols>
  <sheetData>
    <row r="1" spans="1:5" x14ac:dyDescent="0.25"/>
    <row r="2" spans="1:5" x14ac:dyDescent="0.25">
      <c r="E2" s="32"/>
    </row>
    <row r="3" spans="1:5" x14ac:dyDescent="0.25">
      <c r="E3" s="32" t="s">
        <v>159</v>
      </c>
    </row>
    <row r="4" spans="1:5" x14ac:dyDescent="0.25">
      <c r="E4" s="27" t="s">
        <v>160</v>
      </c>
    </row>
    <row r="5" spans="1:5" x14ac:dyDescent="0.25"/>
    <row r="6" spans="1:5" x14ac:dyDescent="0.25"/>
    <row r="7" spans="1:5" x14ac:dyDescent="0.25"/>
    <row r="8" spans="1:5" x14ac:dyDescent="0.25"/>
    <row r="9" spans="1:5" x14ac:dyDescent="0.25"/>
    <row r="10" spans="1:5" x14ac:dyDescent="0.25"/>
    <row r="11" spans="1:5" x14ac:dyDescent="0.25"/>
    <row r="12" spans="1:5" x14ac:dyDescent="0.25"/>
    <row r="13" spans="1:5" x14ac:dyDescent="0.25"/>
    <row r="14" spans="1:5" ht="16.5" x14ac:dyDescent="0.3">
      <c r="A14" s="82"/>
      <c r="B14" s="84" t="s">
        <v>79</v>
      </c>
      <c r="C14" s="85" t="s">
        <v>19</v>
      </c>
    </row>
    <row r="15" spans="1:5" ht="16.5" x14ac:dyDescent="0.3">
      <c r="A15" s="85">
        <v>2002</v>
      </c>
      <c r="B15" s="83">
        <v>10.6</v>
      </c>
      <c r="C15" s="82"/>
    </row>
    <row r="16" spans="1:5" ht="16.5" x14ac:dyDescent="0.3">
      <c r="A16" s="85">
        <v>2003</v>
      </c>
      <c r="B16" s="83">
        <v>11.01</v>
      </c>
      <c r="C16" s="82"/>
    </row>
    <row r="17" spans="1:9" ht="16.5" x14ac:dyDescent="0.3">
      <c r="A17" s="85">
        <v>2004</v>
      </c>
      <c r="B17" s="83">
        <v>11.22</v>
      </c>
      <c r="C17" s="82"/>
    </row>
    <row r="18" spans="1:9" ht="16.5" x14ac:dyDescent="0.3">
      <c r="A18" s="85">
        <v>2005</v>
      </c>
      <c r="B18" s="83">
        <v>11.62</v>
      </c>
      <c r="C18" s="82"/>
    </row>
    <row r="19" spans="1:9" ht="16.5" x14ac:dyDescent="0.3">
      <c r="A19" s="85">
        <v>2006</v>
      </c>
      <c r="B19" s="83">
        <v>11.55</v>
      </c>
      <c r="C19" s="82"/>
    </row>
    <row r="20" spans="1:9" ht="16.5" x14ac:dyDescent="0.3">
      <c r="A20" s="85">
        <v>2007</v>
      </c>
      <c r="B20" s="83">
        <v>11.7</v>
      </c>
      <c r="C20" s="82"/>
    </row>
    <row r="21" spans="1:9" ht="16.5" x14ac:dyDescent="0.3">
      <c r="A21" s="85">
        <v>2008</v>
      </c>
      <c r="B21" s="83">
        <v>11.79</v>
      </c>
      <c r="C21" s="82"/>
    </row>
    <row r="22" spans="1:9" ht="16.5" x14ac:dyDescent="0.3">
      <c r="A22" s="85">
        <v>2009</v>
      </c>
      <c r="B22" s="83">
        <v>12.46</v>
      </c>
      <c r="C22" s="82"/>
    </row>
    <row r="23" spans="1:9" ht="16.5" x14ac:dyDescent="0.3">
      <c r="A23" s="85">
        <v>2010</v>
      </c>
      <c r="B23" s="83">
        <v>16.100000000000001</v>
      </c>
      <c r="C23" s="82"/>
    </row>
    <row r="24" spans="1:9" ht="16.5" x14ac:dyDescent="0.3">
      <c r="A24" s="85">
        <v>2011</v>
      </c>
      <c r="B24" s="83">
        <v>15.86</v>
      </c>
      <c r="C24" s="82"/>
    </row>
    <row r="25" spans="1:9" ht="16.5" x14ac:dyDescent="0.3">
      <c r="A25" s="85">
        <v>2012</v>
      </c>
      <c r="B25" s="83">
        <v>15.33</v>
      </c>
      <c r="C25" s="82"/>
    </row>
    <row r="26" spans="1:9" ht="16.5" x14ac:dyDescent="0.3">
      <c r="A26" s="85">
        <v>2013</v>
      </c>
      <c r="B26" s="83">
        <v>14.64</v>
      </c>
      <c r="C26" s="82"/>
    </row>
    <row r="27" spans="1:9" ht="16.5" x14ac:dyDescent="0.3">
      <c r="A27" s="85">
        <v>2014</v>
      </c>
      <c r="B27" s="83">
        <v>13.85</v>
      </c>
      <c r="C27" s="82"/>
    </row>
    <row r="28" spans="1:9" ht="16.5" x14ac:dyDescent="0.3">
      <c r="A28" s="85">
        <v>2015</v>
      </c>
      <c r="B28" s="83">
        <v>12.8</v>
      </c>
      <c r="C28" s="83">
        <v>12.79</v>
      </c>
    </row>
    <row r="29" spans="1:9" ht="16.5" x14ac:dyDescent="0.3">
      <c r="A29" s="85">
        <v>2016</v>
      </c>
      <c r="B29" s="83"/>
      <c r="C29" s="83">
        <v>11.91</v>
      </c>
    </row>
    <row r="30" spans="1:9" ht="16.5" x14ac:dyDescent="0.3">
      <c r="A30" s="85">
        <v>2017</v>
      </c>
      <c r="B30" s="83"/>
      <c r="C30" s="83">
        <v>10.97</v>
      </c>
      <c r="E30" s="66" t="s">
        <v>110</v>
      </c>
      <c r="F30" s="66"/>
      <c r="G30" s="66"/>
      <c r="H30" s="66"/>
      <c r="I30" s="66"/>
    </row>
    <row r="31" spans="1:9" ht="16.5" x14ac:dyDescent="0.3">
      <c r="A31" s="85">
        <v>2018</v>
      </c>
      <c r="B31" s="83"/>
      <c r="C31" s="83">
        <v>10</v>
      </c>
    </row>
    <row r="32" spans="1:9" ht="15.75" x14ac:dyDescent="0.25">
      <c r="A32" s="82"/>
      <c r="B32" s="83"/>
      <c r="C32" s="82"/>
    </row>
    <row r="33" spans="1:3" ht="15.75" x14ac:dyDescent="0.25">
      <c r="A33" s="82"/>
      <c r="B33" s="83"/>
      <c r="C33" s="82"/>
    </row>
    <row r="34" spans="1:3" x14ac:dyDescent="0.25"/>
    <row r="35" spans="1:3" hidden="1" x14ac:dyDescent="0.25"/>
    <row r="36" spans="1:3" hidden="1" x14ac:dyDescent="0.25"/>
    <row r="37" spans="1:3" hidden="1" x14ac:dyDescent="0.25"/>
    <row r="38" spans="1:3" hidden="1" x14ac:dyDescent="0.25"/>
    <row r="39" spans="1:3" hidden="1" x14ac:dyDescent="0.25"/>
    <row r="40" spans="1:3" hidden="1" x14ac:dyDescent="0.25"/>
    <row r="41" spans="1:3" hidden="1" x14ac:dyDescent="0.25"/>
    <row r="42" spans="1:3" hidden="1" x14ac:dyDescent="0.25"/>
    <row r="43" spans="1:3" hidden="1" x14ac:dyDescent="0.25"/>
  </sheetData>
  <mergeCells count="1">
    <mergeCell ref="E30:I3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workbookViewId="0"/>
  </sheetViews>
  <sheetFormatPr baseColWidth="10" defaultColWidth="0" defaultRowHeight="15" zeroHeight="1" x14ac:dyDescent="0.25"/>
  <cols>
    <col min="1" max="11" width="11.42578125" style="1" customWidth="1"/>
    <col min="12" max="15" width="0" style="1" hidden="1"/>
    <col min="16" max="16384" width="11.42578125" style="1" hidden="1"/>
  </cols>
  <sheetData>
    <row r="1" spans="2:10" x14ac:dyDescent="0.25"/>
    <row r="2" spans="2:10" x14ac:dyDescent="0.25"/>
    <row r="3" spans="2:10" x14ac:dyDescent="0.25">
      <c r="B3" s="32"/>
    </row>
    <row r="4" spans="2:10" x14ac:dyDescent="0.25">
      <c r="B4" s="32" t="s">
        <v>162</v>
      </c>
    </row>
    <row r="5" spans="2:10" x14ac:dyDescent="0.25"/>
    <row r="6" spans="2:10" ht="34.5" thickBot="1" x14ac:dyDescent="0.3">
      <c r="B6" s="5" t="s">
        <v>18</v>
      </c>
      <c r="C6" s="5" t="s">
        <v>70</v>
      </c>
      <c r="D6" s="5" t="s">
        <v>71</v>
      </c>
      <c r="E6" s="5" t="s">
        <v>72</v>
      </c>
      <c r="F6" s="5" t="s">
        <v>74</v>
      </c>
      <c r="G6" s="5" t="s">
        <v>73</v>
      </c>
      <c r="H6" s="5" t="s">
        <v>71</v>
      </c>
      <c r="I6" s="5" t="s">
        <v>72</v>
      </c>
      <c r="J6" s="5" t="s">
        <v>161</v>
      </c>
    </row>
    <row r="7" spans="2:10" ht="15.75" thickBot="1" x14ac:dyDescent="0.3">
      <c r="B7" s="41">
        <v>2000</v>
      </c>
      <c r="C7" s="8">
        <v>143185</v>
      </c>
      <c r="D7" s="8">
        <v>127509</v>
      </c>
      <c r="E7" s="8">
        <v>15676</v>
      </c>
      <c r="F7" s="7">
        <v>11</v>
      </c>
      <c r="G7" s="8">
        <v>37205</v>
      </c>
      <c r="H7" s="8">
        <v>29954</v>
      </c>
      <c r="I7" s="8">
        <v>7251</v>
      </c>
      <c r="J7" s="7">
        <v>20</v>
      </c>
    </row>
    <row r="8" spans="2:10" ht="15.75" thickBot="1" x14ac:dyDescent="0.3">
      <c r="B8" s="41">
        <v>2001</v>
      </c>
      <c r="C8" s="8">
        <v>145563</v>
      </c>
      <c r="D8" s="8">
        <v>129347</v>
      </c>
      <c r="E8" s="8">
        <v>16216</v>
      </c>
      <c r="F8" s="7">
        <v>11</v>
      </c>
      <c r="G8" s="8">
        <v>38843</v>
      </c>
      <c r="H8" s="8">
        <v>30044</v>
      </c>
      <c r="I8" s="8">
        <v>8799</v>
      </c>
      <c r="J8" s="7">
        <v>23</v>
      </c>
    </row>
    <row r="9" spans="2:10" ht="15.75" thickBot="1" x14ac:dyDescent="0.3">
      <c r="B9" s="41">
        <v>2002</v>
      </c>
      <c r="C9" s="8">
        <v>149452</v>
      </c>
      <c r="D9" s="8">
        <v>133611</v>
      </c>
      <c r="E9" s="8">
        <v>15841</v>
      </c>
      <c r="F9" s="7">
        <v>11</v>
      </c>
      <c r="G9" s="8">
        <v>39554</v>
      </c>
      <c r="H9" s="8">
        <v>29622</v>
      </c>
      <c r="I9" s="8">
        <v>9932</v>
      </c>
      <c r="J9" s="7">
        <v>25</v>
      </c>
    </row>
    <row r="10" spans="2:10" ht="15.75" thickBot="1" x14ac:dyDescent="0.3">
      <c r="B10" s="41">
        <v>2003</v>
      </c>
      <c r="C10" s="8">
        <v>153981</v>
      </c>
      <c r="D10" s="8">
        <v>137030</v>
      </c>
      <c r="E10" s="8">
        <v>16951</v>
      </c>
      <c r="F10" s="7">
        <v>11</v>
      </c>
      <c r="G10" s="8">
        <v>40546</v>
      </c>
      <c r="H10" s="8">
        <v>29645</v>
      </c>
      <c r="I10" s="8">
        <v>10901</v>
      </c>
      <c r="J10" s="7">
        <v>27</v>
      </c>
    </row>
    <row r="11" spans="2:10" ht="15.75" thickBot="1" x14ac:dyDescent="0.3">
      <c r="B11" s="41">
        <v>2004</v>
      </c>
      <c r="C11" s="8">
        <v>159858</v>
      </c>
      <c r="D11" s="8">
        <v>141917</v>
      </c>
      <c r="E11" s="8">
        <v>17941</v>
      </c>
      <c r="F11" s="7">
        <v>11</v>
      </c>
      <c r="G11" s="8">
        <v>41794</v>
      </c>
      <c r="H11" s="8">
        <v>30329</v>
      </c>
      <c r="I11" s="8">
        <v>11465</v>
      </c>
      <c r="J11" s="7">
        <v>27</v>
      </c>
    </row>
    <row r="12" spans="2:10" ht="15.75" thickBot="1" x14ac:dyDescent="0.3">
      <c r="B12" s="41">
        <v>2005</v>
      </c>
      <c r="C12" s="8">
        <v>168304</v>
      </c>
      <c r="D12" s="8">
        <v>148750</v>
      </c>
      <c r="E12" s="8">
        <v>19554</v>
      </c>
      <c r="F12" s="7">
        <v>12</v>
      </c>
      <c r="G12" s="8">
        <v>43139</v>
      </c>
      <c r="H12" s="8">
        <v>30577</v>
      </c>
      <c r="I12" s="8">
        <v>12562</v>
      </c>
      <c r="J12" s="7">
        <v>29</v>
      </c>
    </row>
    <row r="13" spans="2:10" ht="15.75" thickBot="1" x14ac:dyDescent="0.3">
      <c r="B13" s="41">
        <v>2006</v>
      </c>
      <c r="C13" s="8">
        <v>175057</v>
      </c>
      <c r="D13" s="8">
        <v>154839</v>
      </c>
      <c r="E13" s="8">
        <v>20218</v>
      </c>
      <c r="F13" s="7">
        <v>12</v>
      </c>
      <c r="G13" s="8">
        <v>45206</v>
      </c>
      <c r="H13" s="8">
        <v>30902</v>
      </c>
      <c r="I13" s="8">
        <v>14304</v>
      </c>
      <c r="J13" s="7">
        <v>32</v>
      </c>
    </row>
    <row r="14" spans="2:10" ht="15.75" thickBot="1" x14ac:dyDescent="0.3">
      <c r="B14" s="41">
        <v>2007</v>
      </c>
      <c r="C14" s="8">
        <v>181303</v>
      </c>
      <c r="D14" s="8">
        <v>160094</v>
      </c>
      <c r="E14" s="8">
        <v>21209</v>
      </c>
      <c r="F14" s="7">
        <v>12</v>
      </c>
      <c r="G14" s="8">
        <v>45745</v>
      </c>
      <c r="H14" s="8">
        <v>31181</v>
      </c>
      <c r="I14" s="8">
        <v>14564</v>
      </c>
      <c r="J14" s="7">
        <v>32</v>
      </c>
    </row>
    <row r="15" spans="2:10" ht="15.75" thickBot="1" x14ac:dyDescent="0.3">
      <c r="B15" s="41">
        <v>2008</v>
      </c>
      <c r="C15" s="8">
        <v>184872</v>
      </c>
      <c r="D15" s="8">
        <v>163076</v>
      </c>
      <c r="E15" s="8">
        <v>21796</v>
      </c>
      <c r="F15" s="7">
        <v>12</v>
      </c>
      <c r="G15" s="8">
        <v>46186</v>
      </c>
      <c r="H15" s="8">
        <v>31651</v>
      </c>
      <c r="I15" s="8">
        <v>14535</v>
      </c>
      <c r="J15" s="7">
        <v>32</v>
      </c>
    </row>
    <row r="16" spans="2:10" ht="15.75" thickBot="1" x14ac:dyDescent="0.3">
      <c r="B16" s="41">
        <v>2009</v>
      </c>
      <c r="C16" s="8">
        <v>185016</v>
      </c>
      <c r="D16" s="8">
        <v>161968</v>
      </c>
      <c r="E16" s="8">
        <v>23047</v>
      </c>
      <c r="F16" s="7">
        <v>13</v>
      </c>
      <c r="G16" s="8">
        <v>45354</v>
      </c>
      <c r="H16" s="8">
        <v>31372</v>
      </c>
      <c r="I16" s="8">
        <v>13982</v>
      </c>
      <c r="J16" s="7">
        <v>31</v>
      </c>
    </row>
    <row r="17" spans="2:10" ht="15.75" thickBot="1" x14ac:dyDescent="0.3">
      <c r="B17" s="41">
        <v>2010</v>
      </c>
      <c r="C17" s="8">
        <v>193067</v>
      </c>
      <c r="D17" s="8">
        <v>169308</v>
      </c>
      <c r="E17" s="8">
        <v>23759</v>
      </c>
      <c r="F17" s="7">
        <v>12</v>
      </c>
      <c r="G17" s="8">
        <v>46723</v>
      </c>
      <c r="H17" s="8">
        <v>31919</v>
      </c>
      <c r="I17" s="8">
        <v>14804</v>
      </c>
      <c r="J17" s="7">
        <v>32</v>
      </c>
    </row>
    <row r="18" spans="2:10" ht="15.75" thickBot="1" x14ac:dyDescent="0.3">
      <c r="B18" s="41">
        <v>2011</v>
      </c>
      <c r="C18" s="8">
        <v>207834</v>
      </c>
      <c r="D18" s="8">
        <v>182225</v>
      </c>
      <c r="E18" s="8">
        <v>25609</v>
      </c>
      <c r="F18" s="7">
        <v>12</v>
      </c>
      <c r="G18" s="8">
        <v>48463</v>
      </c>
      <c r="H18" s="8">
        <v>33475</v>
      </c>
      <c r="I18" s="8">
        <v>14988</v>
      </c>
      <c r="J18" s="7">
        <v>31</v>
      </c>
    </row>
    <row r="19" spans="2:10" ht="15.75" thickBot="1" x14ac:dyDescent="0.3">
      <c r="B19" s="41">
        <v>2012</v>
      </c>
      <c r="C19" s="8">
        <v>212846</v>
      </c>
      <c r="D19" s="8">
        <v>186876</v>
      </c>
      <c r="E19" s="8">
        <v>25971</v>
      </c>
      <c r="F19" s="7">
        <v>12</v>
      </c>
      <c r="G19" s="8">
        <v>48875</v>
      </c>
      <c r="H19" s="8">
        <v>34798</v>
      </c>
      <c r="I19" s="8">
        <v>14077</v>
      </c>
      <c r="J19" s="7">
        <v>29</v>
      </c>
    </row>
    <row r="20" spans="2:10" ht="15.75" thickBot="1" x14ac:dyDescent="0.3">
      <c r="B20" s="41">
        <v>2013</v>
      </c>
      <c r="C20" s="8">
        <v>215027</v>
      </c>
      <c r="D20" s="8">
        <v>188899</v>
      </c>
      <c r="E20" s="8">
        <v>25865</v>
      </c>
      <c r="F20" s="7">
        <v>12</v>
      </c>
      <c r="G20" s="8">
        <v>48670</v>
      </c>
      <c r="H20" s="8">
        <v>35966</v>
      </c>
      <c r="I20" s="8">
        <v>12636</v>
      </c>
      <c r="J20" s="7">
        <v>26</v>
      </c>
    </row>
    <row r="21" spans="2:10" ht="15.75" thickBot="1" x14ac:dyDescent="0.3">
      <c r="B21" s="41">
        <v>2014</v>
      </c>
      <c r="C21" s="8">
        <v>220939</v>
      </c>
      <c r="D21" s="8">
        <v>195778</v>
      </c>
      <c r="E21" s="8">
        <v>24981</v>
      </c>
      <c r="F21" s="7">
        <v>11</v>
      </c>
      <c r="G21" s="8">
        <v>48351</v>
      </c>
      <c r="H21" s="8">
        <v>36124</v>
      </c>
      <c r="I21" s="8">
        <v>12203</v>
      </c>
      <c r="J21" s="7">
        <v>25</v>
      </c>
    </row>
    <row r="22" spans="2:10" x14ac:dyDescent="0.25"/>
    <row r="23" spans="2:10" x14ac:dyDescent="0.25">
      <c r="B23" s="27" t="s">
        <v>163</v>
      </c>
      <c r="C23" s="27"/>
      <c r="D23" s="27"/>
      <c r="E23" s="27"/>
      <c r="F23" s="27"/>
      <c r="G23" s="27"/>
      <c r="H23" s="27"/>
      <c r="I23" s="27"/>
      <c r="J23" s="27"/>
    </row>
    <row r="24" spans="2:10" x14ac:dyDescent="0.25">
      <c r="B24" s="27" t="s">
        <v>110</v>
      </c>
      <c r="C24" s="27"/>
      <c r="D24" s="27"/>
      <c r="E24" s="27"/>
      <c r="F24" s="27"/>
      <c r="G24" s="27"/>
      <c r="H24" s="27"/>
      <c r="I24" s="27"/>
      <c r="J24" s="27"/>
    </row>
    <row r="25" spans="2:10" x14ac:dyDescent="0.25"/>
    <row r="26" spans="2:10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Tabla 7.1.1</vt:lpstr>
      <vt:lpstr>Tabla 7.2.1</vt:lpstr>
      <vt:lpstr>Tabla 7.2.2</vt:lpstr>
      <vt:lpstr>Tabla 7.2.3</vt:lpstr>
      <vt:lpstr>Tabla 7.2.4</vt:lpstr>
      <vt:lpstr>Tabla 7.2.5</vt:lpstr>
      <vt:lpstr>Tabla 7.2.6</vt:lpstr>
      <vt:lpstr>Gráfico 7.2.1</vt:lpstr>
      <vt:lpstr>Tabla 7.2.7</vt:lpstr>
      <vt:lpstr>Gráfico 7.2.2</vt:lpstr>
      <vt:lpstr>Tabla 7.2.8</vt:lpstr>
      <vt:lpstr>Tabla 7.2.9</vt:lpstr>
      <vt:lpstr>Tabla 7.3.1</vt:lpstr>
      <vt:lpstr>Tabla 7.3.2</vt:lpstr>
      <vt:lpstr>Tabla 7.3.3</vt:lpstr>
      <vt:lpstr>Tabla 7.4.1</vt:lpstr>
      <vt:lpstr>Anexo Tabla 7.1.2</vt:lpstr>
      <vt:lpstr>Anexo Tabla 7.1.3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Agustín Lara Fernández</dc:creator>
  <cp:lastModifiedBy>Daniela Pontes Hernandez</cp:lastModifiedBy>
  <dcterms:created xsi:type="dcterms:W3CDTF">2015-06-11T16:32:21Z</dcterms:created>
  <dcterms:modified xsi:type="dcterms:W3CDTF">2015-09-11T17:42:30Z</dcterms:modified>
</cp:coreProperties>
</file>