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285" windowWidth="14715" windowHeight="12405" activeTab="0"/>
  </bookViews>
  <sheets>
    <sheet name="Margen de Reserva SIN" sheetId="1" r:id="rId1"/>
    <sheet name="Eficiencia Proceso Termo" sheetId="2" r:id="rId2"/>
    <sheet name="Pérdidas Totales de Energía " sheetId="3" r:id="rId3"/>
    <sheet name="Incremento cap. transferencia" sheetId="4" r:id="rId4"/>
    <sheet name="Población que cuenta con serv." sheetId="5" r:id="rId5"/>
    <sheet name="TIU y Margen TIU mb y TIU ma" sheetId="6" r:id="rId6"/>
    <sheet name="Participación de Energ. Renov" sheetId="7" r:id="rId7"/>
  </sheets>
  <definedNames>
    <definedName name="_xlnm.Print_Area" localSheetId="1">'Eficiencia Proceso Termo'!$A$1:$F$76</definedName>
    <definedName name="_xlnm.Print_Area" localSheetId="3">'Incremento cap. transferencia'!$A$1:$F$71</definedName>
    <definedName name="_xlnm.Print_Area" localSheetId="0">'Margen de Reserva SIN'!$A$1:$H$74</definedName>
    <definedName name="_xlnm.Print_Area" localSheetId="6">'Participación de Energ. Renov'!$A$1:$E$75</definedName>
    <definedName name="_xlnm.Print_Area" localSheetId="2">'Pérdidas Totales de Energía '!$A$1:$H$73</definedName>
    <definedName name="_xlnm.Print_Area" localSheetId="4">'Población que cuenta con serv.'!$A$1:$F$49</definedName>
    <definedName name="_xlnm.Print_Area" localSheetId="5">'TIU y Margen TIU mb y TIU ma'!$A$1:$G$81</definedName>
  </definedNames>
  <calcPr fullCalcOnLoad="1"/>
</workbook>
</file>

<file path=xl/sharedStrings.xml><?xml version="1.0" encoding="utf-8"?>
<sst xmlns="http://schemas.openxmlformats.org/spreadsheetml/2006/main" count="335" uniqueCount="79">
  <si>
    <t>Total</t>
  </si>
  <si>
    <t>Fuente:  Comisión Federal de Electricidad</t>
  </si>
  <si>
    <t>(Año Móvil al Cierre de Cada Periodo)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</si>
  <si>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</si>
  <si>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</si>
  <si>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</si>
  <si>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</si>
  <si>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</si>
  <si>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</si>
  <si>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</si>
  <si>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</si>
  <si>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</si>
  <si>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</si>
  <si>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</si>
  <si>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</si>
  <si>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Variación Respecto al Año Anterior (%)</t>
  </si>
  <si>
    <t>Meta</t>
  </si>
  <si>
    <t>Sin Afectaciones</t>
  </si>
  <si>
    <t>Mes</t>
  </si>
  <si>
    <t>Año</t>
  </si>
  <si>
    <t>Técnicas</t>
  </si>
  <si>
    <t>No Técnicas</t>
  </si>
  <si>
    <t>MARGEN DE RESERVA DEL SISTEMA INTERCONECTADO NACIONAL</t>
  </si>
  <si>
    <t>(Porciento)</t>
  </si>
  <si>
    <t>Sistema Interconectado Nacional</t>
  </si>
  <si>
    <t>Eficiencia del Proceso Termoeléctrico</t>
  </si>
  <si>
    <t>INCREMENTO DE CAPACIDAD DE TRANSFERENCIA DE</t>
  </si>
  <si>
    <t>CARGA EN ENLACES PRIORITARIOS DE TRANSMISIÓN</t>
  </si>
  <si>
    <t>Carga en Enlaces Prioritarios de Transmisión</t>
  </si>
  <si>
    <t>Incremento de Capacidad de Transferenica de</t>
  </si>
  <si>
    <t>POBLACIÓN QUE CUENTA CON SERVICIO DE ENERGÍA ELÉCTRICA</t>
  </si>
  <si>
    <t>Población que Cuenta con Servicio</t>
  </si>
  <si>
    <t>de Energía Eléctrica</t>
  </si>
  <si>
    <t>Tiempo de Interrupción por Usuario (TIU) y Margen</t>
  </si>
  <si>
    <t xml:space="preserve">PARTICIPACIÓN DE ENERGÍAS RENOVABLES Y </t>
  </si>
  <si>
    <t>Participación de Energías Renovables y Tecnologías</t>
  </si>
  <si>
    <t>Limpias en Capacidad Instalada de Generación</t>
  </si>
  <si>
    <t>de Electricidad en el Sistema Eléctrico</t>
  </si>
  <si>
    <t>EFICIENCIA DEL PROCESO TERMOELÉCTRICO</t>
  </si>
  <si>
    <t>PÉRDIDAS TOTALES DE ENERGÍA ELÉCTRICA</t>
  </si>
  <si>
    <t>TIU</t>
  </si>
  <si>
    <t>Margen TIU</t>
  </si>
  <si>
    <t>AÑO MOVIL</t>
  </si>
  <si>
    <r>
      <t>Margen de Reserva</t>
    </r>
    <r>
      <rPr>
        <b/>
        <sz val="11"/>
        <color indexed="9"/>
        <rFont val="Verdana"/>
        <family val="2"/>
      </rPr>
      <t xml:space="preserve"> del</t>
    </r>
  </si>
  <si>
    <t>Centrales Base de CFE mas PIE's</t>
  </si>
  <si>
    <t>(Minutos por usuario / Año)</t>
  </si>
  <si>
    <t>TIEMPO DE INTERRUPCIÓN POR USUARIO (TIU)</t>
  </si>
  <si>
    <t xml:space="preserve"> Y MARGEN ENTRE EL TIU DE DIVISIÓN MÁS BAJO Y </t>
  </si>
  <si>
    <t>EL TIU DE DIVISIÓN MÁS ALTO</t>
  </si>
  <si>
    <t>y el TIU de División Más Alto</t>
  </si>
  <si>
    <t>entre el TIU de División Más Bajo</t>
  </si>
  <si>
    <t>Primero</t>
  </si>
  <si>
    <t>Tercero</t>
  </si>
  <si>
    <t>Cuarto</t>
  </si>
  <si>
    <t>Segundo</t>
  </si>
  <si>
    <t>Al                          trimestre</t>
  </si>
  <si>
    <t>(Nueva Metodología)</t>
  </si>
  <si>
    <t xml:space="preserve">Margen de Reserva Operativo </t>
  </si>
  <si>
    <t>Mensual</t>
  </si>
  <si>
    <t>Margen de Reserva            Anual</t>
  </si>
  <si>
    <t>Pérdidas Totales de Energía Eléctrica
Transmisión - Distribución</t>
  </si>
  <si>
    <t>TECNOLOGÍAS LIMPIAS EN CAPACIDAD INSTALADA DE</t>
  </si>
  <si>
    <t>GENERACIÓN DE ELECTRICIDAD EN EL SISTEMA ELÉCTRICO</t>
  </si>
  <si>
    <r>
      <rPr>
        <sz val="10"/>
        <color indexed="10"/>
        <rFont val="Verdana"/>
        <family val="2"/>
      </rPr>
      <t>*</t>
    </r>
    <r>
      <rPr>
        <sz val="10"/>
        <rFont val="Verdana"/>
        <family val="2"/>
      </rPr>
      <t xml:space="preserve"> Información aún no disponible.</t>
    </r>
  </si>
  <si>
    <t>*  Datos definitivos al cierre de 2013 y 2014</t>
  </si>
  <si>
    <t>n.a. no aplica.</t>
  </si>
  <si>
    <t>SISTEMA ELÉCTRICO NACIONAL</t>
  </si>
  <si>
    <t>Fuente: Secretaría de Energía con datos integrados de CFE y la CRE.</t>
  </si>
  <si>
    <t>Fuente:  Comisión Federal de Electricidad  y CENACE.</t>
  </si>
  <si>
    <t>2018 *</t>
  </si>
  <si>
    <t>* Al primer semestre de 2018</t>
  </si>
  <si>
    <t>2017 *</t>
  </si>
  <si>
    <t>* A partir de 2017 incluye únicamente a CFE Distribución, pues CFE transmisión ya no mide este</t>
  </si>
  <si>
    <t xml:space="preserve">   indicador, en su lugar mide el SAIDI.</t>
  </si>
  <si>
    <t>X</t>
  </si>
  <si>
    <t>* Este indicador ya no lo reporta CFE Transmisión desde enero de 2017, depende de autorizaciones del CENACE.</t>
  </si>
  <si>
    <t>*</t>
  </si>
  <si>
    <t>n.a.</t>
  </si>
  <si>
    <t xml:space="preserve">   n.a. no aplica.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</si>
</sst>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  <numFmt numFmtId="170" formatCode="#,##0.0_);\(#,##0.0\)"/>
    <numFmt numFmtId="171" formatCode="0.0000"/>
    <numFmt numFmtId="172" formatCode="#,##0_);\(#,##0\)"/>
    <numFmt numFmtId="173" formatCode="#,##0.00000"/>
    <numFmt numFmtId="174" formatCode="_-[$€-2]* #,##0.00_-;\-[$€-2]* #,##0.00_-;_-[$€-2]* &quot;-&quot;??_-"/>
    <numFmt numFmtId="175" formatCode="#,##0.000000"/>
    <numFmt numFmtId="176" formatCode="General_)"/>
    <numFmt numFmtId="177" formatCode="#,##0.00_);\(#,##0.00\)"/>
    <numFmt numFmtId="178" formatCode="#,##0.00_ ;[Red]\-#,##0.00\ "/>
    <numFmt numFmtId="179" formatCode="#,##0.00000_);\(#,##0.00000\)"/>
    <numFmt numFmtId="180" formatCode="_-* #,##0_-;\-* #,##0_-;_-* &quot;-&quot;??_-;_-@_-"/>
    <numFmt numFmtId="181" formatCode="0.00_)"/>
    <numFmt numFmtId="182" formatCode="#,##0.000"/>
    <numFmt numFmtId="183" formatCode="0.000"/>
    <numFmt numFmtId="184" formatCode="#,##0.0000"/>
    <numFmt numFmtId="185" formatCode="#,##0.00000000000000000"/>
    <numFmt numFmtId="186" formatCode="#,##0.0000000000000000"/>
    <numFmt numFmtId="187" formatCode="#,##0.000000000000000"/>
    <numFmt numFmtId="188" formatCode="#,##0.00000000000000"/>
    <numFmt numFmtId="189" formatCode="#,##0.0000000000000"/>
    <numFmt numFmtId="190" formatCode="#,##0.000000000000"/>
    <numFmt numFmtId="191" formatCode="#,##0.00000000000"/>
    <numFmt numFmtId="192" formatCode="#,##0.0000000000"/>
    <numFmt numFmtId="193" formatCode="#,##0.000000000"/>
    <numFmt numFmtId="194" formatCode="#,##0.00000000"/>
    <numFmt numFmtId="195" formatCode="#,##0.0000000"/>
    <numFmt numFmtId="196" formatCode="#,##0.000_);\(#,##0.000\)"/>
    <numFmt numFmtId="197" formatCode="#,##0.000_ ;[Red]\-#,##0.000\ "/>
    <numFmt numFmtId="198" formatCode="#,##0_ ;[Red]\-#,##0\ "/>
    <numFmt numFmtId="199" formatCode="#,##0.000;\-#,##0.000"/>
    <numFmt numFmtId="200" formatCode="#,##0.0000_ ;[Red]\-#,##0.0000\ "/>
    <numFmt numFmtId="201" formatCode="0.000000"/>
    <numFmt numFmtId="202" formatCode="#,##0.00000_ ;[Red]\-#,##0.00000\ "/>
    <numFmt numFmtId="203" formatCode="#,##0.0000000_ ;\-#,##0.0000000\ "/>
    <numFmt numFmtId="204" formatCode="0.00000000"/>
    <numFmt numFmtId="205" formatCode="0.0000000"/>
    <numFmt numFmtId="206" formatCode="0.00000"/>
    <numFmt numFmtId="207" formatCode="_(* #,##0_);_(* \(#,##0\);_(* &quot;-&quot;??_);_(@_)"/>
    <numFmt numFmtId="208" formatCode="_([$€]* #,##0.00_);_([$€]* \(#,##0.00\);_([$€]* &quot;-&quot;??_);_(@_)"/>
    <numFmt numFmtId="209" formatCode="0.0%"/>
    <numFmt numFmtId="210" formatCode="#,##0.0000000000000_ ;\-#,##0.0000000000000\ "/>
    <numFmt numFmtId="211" formatCode="#,##0.000000000_ ;\-#,##0.000000000\ "/>
    <numFmt numFmtId="212" formatCode="#,##0.000000;\-#,##0.000000"/>
    <numFmt numFmtId="213" formatCode="#,##0_ ;\-#,##0\ "/>
    <numFmt numFmtId="214" formatCode="#,##0.0000000;\-#,##0.0000000"/>
    <numFmt numFmtId="215" formatCode="#,##0.0;\-#,##0.0"/>
    <numFmt numFmtId="216" formatCode="_-* #,##0.0_-;\-* #,##0.0_-;_-* &quot;-&quot;??_-;_-@_-"/>
    <numFmt numFmtId="217" formatCode="0.000%"/>
    <numFmt numFmtId="218" formatCode="_-* #,##0.00000000_-;\-* #,##0.00000000_-;_-* &quot;-&quot;??_-;_-@_-"/>
    <numFmt numFmtId="219" formatCode="#,##0.0000;\-#,##0.0000"/>
    <numFmt numFmtId="220" formatCode="_(* #,##0.0_);_(* \(#,##0.0\);_(* &quot;-&quot;??_);_(@_)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9"/>
      <color indexed="12"/>
      <name val="Verdana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10"/>
      <color indexed="10"/>
      <name val="Verdana"/>
      <family val="2"/>
    </font>
    <font>
      <sz val="8"/>
      <name val="Arial"/>
      <family val="2"/>
    </font>
    <font>
      <sz val="12"/>
      <name val="Arial"/>
      <family val="2"/>
    </font>
    <font>
      <u val="single"/>
      <sz val="14.4"/>
      <color indexed="12"/>
      <name val="Helv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0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8"/>
      <name val="Univers (W1)"/>
      <family val="0"/>
    </font>
    <font>
      <sz val="10"/>
      <color indexed="19"/>
      <name val="Courier"/>
      <family val="3"/>
    </font>
    <font>
      <sz val="10"/>
      <name val="Courier"/>
      <family val="3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8"/>
      <color indexed="8"/>
      <name val="Soberana Sans"/>
      <family val="3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Soberana Sans"/>
      <family val="3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333333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b/>
      <sz val="11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>
        <color rgb="FFFFFFFF"/>
      </right>
      <top/>
      <bottom style="medium">
        <color rgb="FFFFFFF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6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6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0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0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0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0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0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60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0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0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60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0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31" fillId="3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35" fillId="24" borderId="1" applyNumberFormat="0" applyAlignment="0" applyProtection="0"/>
    <xf numFmtId="0" fontId="35" fillId="24" borderId="1" applyNumberFormat="0" applyAlignment="0" applyProtection="0"/>
    <xf numFmtId="0" fontId="55" fillId="25" borderId="2" applyNumberFormat="0" applyAlignment="0" applyProtection="0"/>
    <xf numFmtId="0" fontId="55" fillId="25" borderId="2" applyNumberFormat="0" applyAlignment="0" applyProtection="0"/>
    <xf numFmtId="0" fontId="63" fillId="26" borderId="3" applyNumberFormat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8" fillId="27" borderId="5" applyNumberFormat="0" applyAlignment="0" applyProtection="0"/>
    <xf numFmtId="0" fontId="64" fillId="25" borderId="6">
      <alignment horizontal="left" vertical="center" wrapText="1"/>
      <protection/>
    </xf>
    <xf numFmtId="37" fontId="36" fillId="28" borderId="0" applyNumberFormat="0" applyBorder="0" applyAlignment="0" applyProtection="0"/>
    <xf numFmtId="37" fontId="36" fillId="29" borderId="0" applyNumberFormat="0" applyBorder="0" applyAlignment="0" applyProtection="0"/>
    <xf numFmtId="37" fontId="36" fillId="29" borderId="0" applyNumberFormat="0" applyBorder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5" fillId="15" borderId="2" applyNumberFormat="0" applyAlignment="0" applyProtection="0"/>
    <xf numFmtId="0" fontId="65" fillId="15" borderId="2" applyNumberFormat="0" applyAlignment="0" applyProtection="0"/>
    <xf numFmtId="17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4" fontId="34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64" fontId="19" fillId="0" borderId="0">
      <alignment/>
      <protection/>
    </xf>
    <xf numFmtId="42" fontId="19" fillId="0" borderId="0">
      <alignment/>
      <protection/>
    </xf>
    <xf numFmtId="0" fontId="3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41" fillId="0" borderId="1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3" borderId="0" applyNumberFormat="0" applyBorder="0" applyAlignment="0" applyProtection="0"/>
    <xf numFmtId="37" fontId="44" fillId="34" borderId="0" applyNumberFormat="0" applyBorder="0" applyAlignment="0" applyProtection="0"/>
    <xf numFmtId="37" fontId="44" fillId="34" borderId="0" applyNumberFormat="0" applyBorder="0" applyAlignment="0" applyProtection="0"/>
    <xf numFmtId="37" fontId="44" fillId="34" borderId="0" applyNumberFormat="0" applyBorder="0" applyAlignment="0" applyProtection="0"/>
    <xf numFmtId="37" fontId="44" fillId="34" borderId="0" applyNumberFormat="0" applyBorder="0" applyAlignment="0" applyProtection="0"/>
    <xf numFmtId="37" fontId="44" fillId="34" borderId="0" applyNumberFormat="0" applyBorder="0" applyAlignment="0" applyProtection="0"/>
    <xf numFmtId="37" fontId="44" fillId="34" borderId="0" applyNumberFormat="0" applyBorder="0" applyAlignment="0" applyProtection="0"/>
    <xf numFmtId="37" fontId="44" fillId="34" borderId="0" applyNumberFormat="0" applyBorder="0" applyAlignment="0" applyProtection="0"/>
    <xf numFmtId="0" fontId="58" fillId="33" borderId="0" applyNumberFormat="0" applyBorder="0" applyAlignment="0" applyProtection="0"/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54" fillId="0" borderId="0">
      <alignment vertical="top"/>
      <protection/>
    </xf>
    <xf numFmtId="0" fontId="0" fillId="0" borderId="0">
      <alignment/>
      <protection/>
    </xf>
    <xf numFmtId="37" fontId="20" fillId="0" borderId="0">
      <alignment/>
      <protection/>
    </xf>
    <xf numFmtId="0" fontId="1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7" fillId="0" borderId="0">
      <alignment/>
      <protection/>
    </xf>
    <xf numFmtId="37" fontId="20" fillId="0" borderId="0">
      <alignment/>
      <protection/>
    </xf>
    <xf numFmtId="0" fontId="17" fillId="0" borderId="0">
      <alignment/>
      <protection/>
    </xf>
    <xf numFmtId="0" fontId="54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top"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2" fillId="0" borderId="0">
      <alignment/>
      <protection/>
    </xf>
    <xf numFmtId="0" fontId="19" fillId="0" borderId="0">
      <alignment/>
      <protection/>
    </xf>
    <xf numFmtId="0" fontId="42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37" fontId="20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37" fontId="20" fillId="0" borderId="0">
      <alignment/>
      <protection/>
    </xf>
    <xf numFmtId="181" fontId="45" fillId="0" borderId="0">
      <alignment/>
      <protection/>
    </xf>
    <xf numFmtId="207" fontId="20" fillId="0" borderId="0" applyBorder="0">
      <alignment/>
      <protection/>
    </xf>
    <xf numFmtId="0" fontId="19" fillId="0" borderId="0">
      <alignment/>
      <protection/>
    </xf>
    <xf numFmtId="181" fontId="45" fillId="0" borderId="0">
      <alignment/>
      <protection/>
    </xf>
    <xf numFmtId="176" fontId="34" fillId="0" borderId="0" applyBorder="0" applyAlignment="0">
      <protection/>
    </xf>
    <xf numFmtId="181" fontId="45" fillId="0" borderId="0">
      <alignment/>
      <protection/>
    </xf>
    <xf numFmtId="181" fontId="4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35" borderId="12" applyNumberFormat="0" applyFont="0" applyAlignment="0" applyProtection="0"/>
    <xf numFmtId="0" fontId="19" fillId="35" borderId="12" applyNumberFormat="0" applyFont="0" applyAlignment="0" applyProtection="0"/>
    <xf numFmtId="0" fontId="19" fillId="10" borderId="13" applyNumberFormat="0" applyFont="0" applyAlignment="0" applyProtection="0"/>
    <xf numFmtId="0" fontId="19" fillId="35" borderId="12" applyNumberFormat="0" applyFont="0" applyAlignment="0" applyProtection="0"/>
    <xf numFmtId="0" fontId="19" fillId="10" borderId="13" applyNumberFormat="0" applyFont="0" applyAlignment="0" applyProtection="0"/>
    <xf numFmtId="0" fontId="19" fillId="10" borderId="13" applyNumberFormat="0" applyFont="0" applyAlignment="0" applyProtection="0"/>
    <xf numFmtId="0" fontId="19" fillId="10" borderId="13" applyNumberFormat="0" applyFont="0" applyAlignment="0" applyProtection="0"/>
    <xf numFmtId="0" fontId="19" fillId="10" borderId="13" applyNumberFormat="0" applyFont="0" applyAlignment="0" applyProtection="0"/>
    <xf numFmtId="0" fontId="19" fillId="10" borderId="13" applyNumberFormat="0" applyFont="0" applyAlignment="0" applyProtection="0"/>
    <xf numFmtId="0" fontId="19" fillId="10" borderId="13" applyNumberFormat="0" applyFont="0" applyAlignment="0" applyProtection="0"/>
    <xf numFmtId="3" fontId="64" fillId="25" borderId="14">
      <alignment horizontal="center" vertical="center" wrapText="1"/>
      <protection/>
    </xf>
    <xf numFmtId="0" fontId="32" fillId="24" borderId="15" applyNumberFormat="0" applyAlignment="0" applyProtection="0"/>
    <xf numFmtId="0" fontId="32" fillId="24" borderId="15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5" borderId="16" applyNumberFormat="0" applyAlignment="0" applyProtection="0"/>
    <xf numFmtId="0" fontId="70" fillId="25" borderId="16" applyNumberFormat="0" applyAlignment="0" applyProtection="0"/>
    <xf numFmtId="37" fontId="4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73" fillId="0" borderId="19" applyNumberFormat="0" applyFill="0" applyAlignment="0" applyProtection="0"/>
    <xf numFmtId="37" fontId="36" fillId="0" borderId="20" applyNumberFormat="0" applyFill="0" applyAlignment="0" applyProtection="0"/>
    <xf numFmtId="37" fontId="36" fillId="0" borderId="20" applyNumberFormat="0" applyFill="0" applyAlignment="0" applyProtection="0"/>
    <xf numFmtId="37" fontId="36" fillId="0" borderId="20" applyNumberFormat="0" applyFill="0" applyAlignment="0" applyProtection="0"/>
    <xf numFmtId="37" fontId="36" fillId="0" borderId="20" applyNumberFormat="0" applyFill="0" applyAlignment="0" applyProtection="0"/>
    <xf numFmtId="37" fontId="36" fillId="0" borderId="20" applyNumberFormat="0" applyFill="0" applyAlignment="0" applyProtection="0"/>
    <xf numFmtId="37" fontId="36" fillId="0" borderId="20" applyNumberFormat="0" applyFill="0" applyAlignment="0" applyProtection="0"/>
    <xf numFmtId="37" fontId="36" fillId="0" borderId="20" applyNumberFormat="0" applyFill="0" applyAlignment="0" applyProtection="0"/>
    <xf numFmtId="37" fontId="36" fillId="0" borderId="20" applyNumberFormat="0" applyFill="0" applyAlignment="0" applyProtection="0"/>
    <xf numFmtId="37" fontId="36" fillId="0" borderId="20" applyNumberFormat="0" applyFill="0" applyAlignment="0" applyProtection="0"/>
    <xf numFmtId="37" fontId="36" fillId="0" borderId="20" applyNumberFormat="0" applyFill="0" applyAlignment="0" applyProtection="0"/>
    <xf numFmtId="37" fontId="36" fillId="0" borderId="20" applyNumberFormat="0" applyFill="0" applyAlignment="0" applyProtection="0"/>
    <xf numFmtId="37" fontId="36" fillId="0" borderId="20" applyNumberFormat="0" applyFill="0" applyAlignment="0" applyProtection="0"/>
    <xf numFmtId="37" fontId="36" fillId="0" borderId="20" applyNumberFormat="0" applyFill="0" applyAlignment="0" applyProtection="0"/>
    <xf numFmtId="37" fontId="36" fillId="0" borderId="20" applyNumberFormat="0" applyFill="0" applyAlignment="0" applyProtection="0"/>
    <xf numFmtId="0" fontId="73" fillId="0" borderId="1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25" borderId="0" xfId="0" applyFont="1" applyFill="1" applyAlignment="1">
      <alignment/>
    </xf>
    <xf numFmtId="15" fontId="9" fillId="25" borderId="0" xfId="0" applyNumberFormat="1" applyFont="1" applyFill="1" applyBorder="1" applyAlignment="1">
      <alignment horizontal="centerContinuous"/>
    </xf>
    <xf numFmtId="0" fontId="9" fillId="30" borderId="21" xfId="0" applyFont="1" applyFill="1" applyBorder="1" applyAlignment="1">
      <alignment/>
    </xf>
    <xf numFmtId="0" fontId="9" fillId="30" borderId="22" xfId="0" applyFont="1" applyFill="1" applyBorder="1" applyAlignment="1">
      <alignment/>
    </xf>
    <xf numFmtId="0" fontId="9" fillId="30" borderId="23" xfId="0" applyFont="1" applyFill="1" applyBorder="1" applyAlignment="1">
      <alignment/>
    </xf>
    <xf numFmtId="0" fontId="10" fillId="30" borderId="24" xfId="0" applyFont="1" applyFill="1" applyBorder="1" applyAlignment="1">
      <alignment horizontal="center" vertical="center" wrapText="1"/>
    </xf>
    <xf numFmtId="49" fontId="10" fillId="30" borderId="2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30" borderId="26" xfId="0" applyFont="1" applyFill="1" applyBorder="1" applyAlignment="1">
      <alignment/>
    </xf>
    <xf numFmtId="0" fontId="9" fillId="30" borderId="27" xfId="0" applyFont="1" applyFill="1" applyBorder="1" applyAlignment="1">
      <alignment horizontal="center"/>
    </xf>
    <xf numFmtId="0" fontId="9" fillId="30" borderId="28" xfId="0" applyFont="1" applyFill="1" applyBorder="1" applyAlignment="1">
      <alignment horizontal="center"/>
    </xf>
    <xf numFmtId="0" fontId="11" fillId="25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" fillId="25" borderId="0" xfId="0" applyFont="1" applyFill="1" applyAlignment="1">
      <alignment horizontal="left"/>
    </xf>
    <xf numFmtId="0" fontId="9" fillId="30" borderId="22" xfId="0" applyFont="1" applyFill="1" applyBorder="1" applyAlignment="1">
      <alignment horizontal="left"/>
    </xf>
    <xf numFmtId="0" fontId="9" fillId="30" borderId="27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25" borderId="0" xfId="0" applyFont="1" applyFill="1" applyBorder="1" applyAlignment="1">
      <alignment horizontal="left"/>
    </xf>
    <xf numFmtId="168" fontId="12" fillId="25" borderId="0" xfId="0" applyNumberFormat="1" applyFont="1" applyFill="1" applyBorder="1" applyAlignment="1">
      <alignment/>
    </xf>
    <xf numFmtId="3" fontId="12" fillId="25" borderId="0" xfId="0" applyNumberFormat="1" applyFont="1" applyFill="1" applyBorder="1" applyAlignment="1">
      <alignment/>
    </xf>
    <xf numFmtId="0" fontId="15" fillId="30" borderId="0" xfId="0" applyFont="1" applyFill="1" applyBorder="1" applyAlignment="1">
      <alignment horizontal="left" vertical="center" wrapText="1"/>
    </xf>
    <xf numFmtId="0" fontId="15" fillId="30" borderId="0" xfId="0" applyFont="1" applyFill="1" applyBorder="1" applyAlignment="1">
      <alignment horizontal="center" vertical="center" wrapText="1"/>
    </xf>
    <xf numFmtId="0" fontId="16" fillId="25" borderId="24" xfId="0" applyFont="1" applyFill="1" applyBorder="1" applyAlignment="1">
      <alignment/>
    </xf>
    <xf numFmtId="0" fontId="16" fillId="25" borderId="0" xfId="0" applyFont="1" applyFill="1" applyBorder="1" applyAlignment="1">
      <alignment horizontal="left"/>
    </xf>
    <xf numFmtId="0" fontId="16" fillId="25" borderId="0" xfId="0" applyFont="1" applyFill="1" applyBorder="1" applyAlignment="1">
      <alignment/>
    </xf>
    <xf numFmtId="3" fontId="16" fillId="25" borderId="25" xfId="0" applyNumberFormat="1" applyFont="1" applyFill="1" applyBorder="1" applyAlignment="1">
      <alignment/>
    </xf>
    <xf numFmtId="0" fontId="16" fillId="0" borderId="0" xfId="0" applyFont="1" applyAlignment="1">
      <alignment/>
    </xf>
    <xf numFmtId="1" fontId="14" fillId="25" borderId="0" xfId="0" applyNumberFormat="1" applyFont="1" applyFill="1" applyBorder="1" applyAlignment="1">
      <alignment horizontal="left"/>
    </xf>
    <xf numFmtId="3" fontId="16" fillId="25" borderId="0" xfId="0" applyNumberFormat="1" applyFont="1" applyFill="1" applyBorder="1" applyAlignment="1">
      <alignment horizontal="center"/>
    </xf>
    <xf numFmtId="3" fontId="14" fillId="25" borderId="0" xfId="0" applyNumberFormat="1" applyFont="1" applyFill="1" applyBorder="1" applyAlignment="1">
      <alignment horizontal="center"/>
    </xf>
    <xf numFmtId="1" fontId="16" fillId="25" borderId="0" xfId="0" applyNumberFormat="1" applyFont="1" applyFill="1" applyBorder="1" applyAlignment="1">
      <alignment horizontal="left"/>
    </xf>
    <xf numFmtId="0" fontId="16" fillId="25" borderId="25" xfId="0" applyFont="1" applyFill="1" applyBorder="1" applyAlignment="1">
      <alignment/>
    </xf>
    <xf numFmtId="0" fontId="15" fillId="30" borderId="29" xfId="0" applyFont="1" applyFill="1" applyBorder="1" applyAlignment="1">
      <alignment horizontal="center" vertical="center"/>
    </xf>
    <xf numFmtId="0" fontId="15" fillId="30" borderId="30" xfId="0" applyFont="1" applyFill="1" applyBorder="1" applyAlignment="1">
      <alignment horizontal="left" vertical="center"/>
    </xf>
    <xf numFmtId="0" fontId="15" fillId="30" borderId="31" xfId="0" applyFont="1" applyFill="1" applyBorder="1" applyAlignment="1">
      <alignment horizontal="center" vertical="center"/>
    </xf>
    <xf numFmtId="170" fontId="14" fillId="25" borderId="0" xfId="0" applyNumberFormat="1" applyFont="1" applyFill="1" applyBorder="1" applyAlignment="1">
      <alignment horizontal="center"/>
    </xf>
    <xf numFmtId="170" fontId="16" fillId="25" borderId="25" xfId="0" applyNumberFormat="1" applyFont="1" applyFill="1" applyBorder="1" applyAlignment="1">
      <alignment horizontal="center"/>
    </xf>
    <xf numFmtId="0" fontId="16" fillId="25" borderId="26" xfId="0" applyFont="1" applyFill="1" applyBorder="1" applyAlignment="1">
      <alignment/>
    </xf>
    <xf numFmtId="0" fontId="14" fillId="25" borderId="27" xfId="0" applyFont="1" applyFill="1" applyBorder="1" applyAlignment="1">
      <alignment horizontal="left"/>
    </xf>
    <xf numFmtId="168" fontId="14" fillId="25" borderId="27" xfId="0" applyNumberFormat="1" applyFont="1" applyFill="1" applyBorder="1" applyAlignment="1">
      <alignment/>
    </xf>
    <xf numFmtId="3" fontId="14" fillId="25" borderId="28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25" borderId="0" xfId="0" applyFont="1" applyFill="1" applyAlignment="1">
      <alignment/>
    </xf>
    <xf numFmtId="0" fontId="16" fillId="0" borderId="0" xfId="0" applyFont="1" applyBorder="1" applyAlignment="1">
      <alignment/>
    </xf>
    <xf numFmtId="0" fontId="14" fillId="25" borderId="0" xfId="0" applyFont="1" applyFill="1" applyBorder="1" applyAlignment="1">
      <alignment horizontal="center"/>
    </xf>
    <xf numFmtId="0" fontId="17" fillId="25" borderId="0" xfId="0" applyFont="1" applyFill="1" applyAlignment="1">
      <alignment/>
    </xf>
    <xf numFmtId="168" fontId="16" fillId="25" borderId="0" xfId="0" applyNumberFormat="1" applyFont="1" applyFill="1" applyBorder="1" applyAlignment="1">
      <alignment horizontal="center"/>
    </xf>
    <xf numFmtId="172" fontId="14" fillId="25" borderId="0" xfId="0" applyNumberFormat="1" applyFont="1" applyFill="1" applyBorder="1" applyAlignment="1">
      <alignment horizontal="center"/>
    </xf>
    <xf numFmtId="172" fontId="16" fillId="25" borderId="0" xfId="0" applyNumberFormat="1" applyFont="1" applyFill="1" applyBorder="1" applyAlignment="1">
      <alignment horizontal="center"/>
    </xf>
    <xf numFmtId="168" fontId="14" fillId="25" borderId="0" xfId="0" applyNumberFormat="1" applyFont="1" applyFill="1" applyBorder="1" applyAlignment="1">
      <alignment horizontal="center"/>
    </xf>
    <xf numFmtId="0" fontId="18" fillId="25" borderId="0" xfId="0" applyFont="1" applyFill="1" applyAlignment="1" quotePrefix="1">
      <alignment horizontal="right"/>
    </xf>
    <xf numFmtId="0" fontId="18" fillId="25" borderId="0" xfId="0" applyFont="1" applyFill="1" applyBorder="1" applyAlignment="1" quotePrefix="1">
      <alignment horizontal="right"/>
    </xf>
    <xf numFmtId="0" fontId="18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horizontal="left"/>
    </xf>
    <xf numFmtId="0" fontId="18" fillId="25" borderId="0" xfId="0" applyFont="1" applyFill="1" applyBorder="1" applyAlignment="1">
      <alignment horizontal="right"/>
    </xf>
    <xf numFmtId="170" fontId="14" fillId="25" borderId="0" xfId="0" applyNumberFormat="1" applyFont="1" applyFill="1" applyBorder="1" applyAlignment="1">
      <alignment horizontal="center" vertical="justify"/>
    </xf>
    <xf numFmtId="170" fontId="16" fillId="25" borderId="0" xfId="0" applyNumberFormat="1" applyFont="1" applyFill="1" applyBorder="1" applyAlignment="1">
      <alignment horizontal="center" vertical="justify"/>
    </xf>
    <xf numFmtId="4" fontId="16" fillId="25" borderId="0" xfId="0" applyNumberFormat="1" applyFont="1" applyFill="1" applyBorder="1" applyAlignment="1">
      <alignment horizontal="center"/>
    </xf>
    <xf numFmtId="4" fontId="14" fillId="25" borderId="0" xfId="0" applyNumberFormat="1" applyFont="1" applyFill="1" applyBorder="1" applyAlignment="1">
      <alignment horizontal="center"/>
    </xf>
    <xf numFmtId="4" fontId="16" fillId="25" borderId="0" xfId="0" applyNumberFormat="1" applyFont="1" applyFill="1" applyAlignment="1">
      <alignment horizontal="center"/>
    </xf>
    <xf numFmtId="170" fontId="14" fillId="25" borderId="25" xfId="0" applyNumberFormat="1" applyFont="1" applyFill="1" applyBorder="1" applyAlignment="1">
      <alignment horizontal="center"/>
    </xf>
    <xf numFmtId="170" fontId="14" fillId="25" borderId="25" xfId="0" applyNumberFormat="1" applyFont="1" applyFill="1" applyBorder="1" applyAlignment="1">
      <alignment horizontal="center" vertical="justify"/>
    </xf>
    <xf numFmtId="0" fontId="8" fillId="25" borderId="0" xfId="0" applyFont="1" applyFill="1" applyAlignment="1">
      <alignment horizontal="center"/>
    </xf>
    <xf numFmtId="0" fontId="8" fillId="25" borderId="0" xfId="0" applyFont="1" applyFill="1" applyAlignment="1">
      <alignment/>
    </xf>
    <xf numFmtId="1" fontId="21" fillId="25" borderId="0" xfId="0" applyNumberFormat="1" applyFont="1" applyFill="1" applyBorder="1" applyAlignment="1">
      <alignment horizontal="left"/>
    </xf>
    <xf numFmtId="4" fontId="16" fillId="0" borderId="0" xfId="0" applyNumberFormat="1" applyFont="1" applyFill="1" applyAlignment="1">
      <alignment horizontal="center"/>
    </xf>
    <xf numFmtId="3" fontId="14" fillId="25" borderId="25" xfId="0" applyNumberFormat="1" applyFont="1" applyFill="1" applyBorder="1" applyAlignment="1">
      <alignment/>
    </xf>
    <xf numFmtId="0" fontId="11" fillId="25" borderId="26" xfId="0" applyFont="1" applyFill="1" applyBorder="1" applyAlignment="1">
      <alignment/>
    </xf>
    <xf numFmtId="3" fontId="12" fillId="25" borderId="28" xfId="0" applyNumberFormat="1" applyFont="1" applyFill="1" applyBorder="1" applyAlignment="1">
      <alignment/>
    </xf>
    <xf numFmtId="168" fontId="14" fillId="25" borderId="0" xfId="0" applyNumberFormat="1" applyFont="1" applyFill="1" applyBorder="1" applyAlignment="1">
      <alignment/>
    </xf>
    <xf numFmtId="0" fontId="12" fillId="25" borderId="27" xfId="0" applyFont="1" applyFill="1" applyBorder="1" applyAlignment="1">
      <alignment horizontal="left"/>
    </xf>
    <xf numFmtId="168" fontId="12" fillId="25" borderId="27" xfId="0" applyNumberFormat="1" applyFont="1" applyFill="1" applyBorder="1" applyAlignment="1">
      <alignment/>
    </xf>
    <xf numFmtId="0" fontId="11" fillId="25" borderId="0" xfId="0" applyFont="1" applyFill="1" applyBorder="1" applyAlignment="1">
      <alignment horizontal="left"/>
    </xf>
    <xf numFmtId="0" fontId="11" fillId="25" borderId="25" xfId="0" applyFont="1" applyFill="1" applyBorder="1" applyAlignment="1">
      <alignment/>
    </xf>
    <xf numFmtId="0" fontId="11" fillId="0" borderId="28" xfId="0" applyFont="1" applyBorder="1" applyAlignment="1">
      <alignment/>
    </xf>
    <xf numFmtId="4" fontId="14" fillId="25" borderId="0" xfId="0" applyNumberFormat="1" applyFont="1" applyFill="1" applyAlignment="1">
      <alignment horizontal="center"/>
    </xf>
    <xf numFmtId="0" fontId="15" fillId="30" borderId="0" xfId="0" applyFont="1" applyFill="1" applyBorder="1" applyAlignment="1">
      <alignment horizontal="center" vertical="center" wrapText="1"/>
    </xf>
    <xf numFmtId="0" fontId="17" fillId="25" borderId="26" xfId="0" applyFont="1" applyFill="1" applyBorder="1" applyAlignment="1">
      <alignment/>
    </xf>
    <xf numFmtId="0" fontId="11" fillId="25" borderId="27" xfId="0" applyFont="1" applyFill="1" applyBorder="1" applyAlignment="1">
      <alignment horizontal="left"/>
    </xf>
    <xf numFmtId="0" fontId="11" fillId="25" borderId="27" xfId="0" applyFont="1" applyFill="1" applyBorder="1" applyAlignment="1">
      <alignment/>
    </xf>
    <xf numFmtId="0" fontId="11" fillId="25" borderId="28" xfId="0" applyFont="1" applyFill="1" applyBorder="1" applyAlignment="1">
      <alignment/>
    </xf>
    <xf numFmtId="0" fontId="17" fillId="25" borderId="0" xfId="0" applyFont="1" applyFill="1" applyBorder="1" applyAlignment="1">
      <alignment/>
    </xf>
    <xf numFmtId="1" fontId="16" fillId="25" borderId="27" xfId="0" applyNumberFormat="1" applyFont="1" applyFill="1" applyBorder="1" applyAlignment="1">
      <alignment horizontal="left"/>
    </xf>
    <xf numFmtId="1" fontId="14" fillId="25" borderId="27" xfId="0" applyNumberFormat="1" applyFont="1" applyFill="1" applyBorder="1" applyAlignment="1">
      <alignment horizontal="left"/>
    </xf>
    <xf numFmtId="170" fontId="14" fillId="25" borderId="27" xfId="0" applyNumberFormat="1" applyFont="1" applyFill="1" applyBorder="1" applyAlignment="1">
      <alignment horizontal="center" vertical="justify"/>
    </xf>
    <xf numFmtId="172" fontId="14" fillId="25" borderId="27" xfId="0" applyNumberFormat="1" applyFont="1" applyFill="1" applyBorder="1" applyAlignment="1">
      <alignment horizontal="center"/>
    </xf>
    <xf numFmtId="170" fontId="16" fillId="25" borderId="27" xfId="0" applyNumberFormat="1" applyFont="1" applyFill="1" applyBorder="1" applyAlignment="1">
      <alignment horizontal="center" vertical="justify"/>
    </xf>
    <xf numFmtId="0" fontId="17" fillId="25" borderId="0" xfId="0" applyFont="1" applyFill="1" applyBorder="1" applyAlignment="1">
      <alignment horizontal="left"/>
    </xf>
    <xf numFmtId="0" fontId="11" fillId="25" borderId="0" xfId="0" applyFont="1" applyFill="1" applyAlignment="1">
      <alignment/>
    </xf>
    <xf numFmtId="2" fontId="14" fillId="25" borderId="0" xfId="0" applyNumberFormat="1" applyFont="1" applyFill="1" applyBorder="1" applyAlignment="1">
      <alignment horizontal="left"/>
    </xf>
    <xf numFmtId="2" fontId="14" fillId="25" borderId="0" xfId="0" applyNumberFormat="1" applyFont="1" applyFill="1" applyBorder="1" applyAlignment="1">
      <alignment horizontal="center"/>
    </xf>
    <xf numFmtId="3" fontId="16" fillId="25" borderId="0" xfId="0" applyNumberFormat="1" applyFont="1" applyFill="1" applyBorder="1" applyAlignment="1">
      <alignment/>
    </xf>
    <xf numFmtId="4" fontId="14" fillId="25" borderId="25" xfId="0" applyNumberFormat="1" applyFont="1" applyFill="1" applyBorder="1" applyAlignment="1">
      <alignment horizontal="center"/>
    </xf>
    <xf numFmtId="0" fontId="14" fillId="25" borderId="0" xfId="0" applyFont="1" applyFill="1" applyBorder="1" applyAlignment="1">
      <alignment horizontal="center" vertical="center" wrapText="1"/>
    </xf>
    <xf numFmtId="3" fontId="49" fillId="25" borderId="0" xfId="0" applyNumberFormat="1" applyFont="1" applyFill="1" applyBorder="1" applyAlignment="1">
      <alignment horizontal="center"/>
    </xf>
    <xf numFmtId="0" fontId="15" fillId="30" borderId="30" xfId="0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horizontal="center" vertical="center" wrapText="1"/>
    </xf>
    <xf numFmtId="0" fontId="9" fillId="30" borderId="27" xfId="0" applyFont="1" applyFill="1" applyBorder="1" applyAlignment="1">
      <alignment/>
    </xf>
    <xf numFmtId="0" fontId="17" fillId="25" borderId="27" xfId="0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25" borderId="0" xfId="0" applyFont="1" applyFill="1" applyBorder="1" applyAlignment="1">
      <alignment horizontal="right"/>
    </xf>
    <xf numFmtId="168" fontId="50" fillId="25" borderId="0" xfId="0" applyNumberFormat="1" applyFont="1" applyFill="1" applyAlignment="1">
      <alignment horizontal="center"/>
    </xf>
    <xf numFmtId="3" fontId="50" fillId="25" borderId="0" xfId="0" applyNumberFormat="1" applyFont="1" applyFill="1" applyBorder="1" applyAlignment="1">
      <alignment horizontal="center"/>
    </xf>
    <xf numFmtId="0" fontId="11" fillId="25" borderId="0" xfId="0" applyFont="1" applyFill="1" applyAlignment="1">
      <alignment horizontal="left"/>
    </xf>
    <xf numFmtId="168" fontId="16" fillId="25" borderId="0" xfId="0" applyNumberFormat="1" applyFont="1" applyFill="1" applyBorder="1" applyAlignment="1">
      <alignment/>
    </xf>
    <xf numFmtId="0" fontId="11" fillId="25" borderId="0" xfId="0" applyFont="1" applyFill="1" applyAlignment="1">
      <alignment horizontal="right"/>
    </xf>
    <xf numFmtId="4" fontId="16" fillId="0" borderId="0" xfId="0" applyNumberFormat="1" applyFont="1" applyAlignment="1">
      <alignment/>
    </xf>
    <xf numFmtId="177" fontId="14" fillId="25" borderId="0" xfId="0" applyNumberFormat="1" applyFont="1" applyFill="1" applyBorder="1" applyAlignment="1">
      <alignment horizontal="center"/>
    </xf>
    <xf numFmtId="0" fontId="16" fillId="25" borderId="22" xfId="0" applyFont="1" applyFill="1" applyBorder="1" applyAlignment="1">
      <alignment/>
    </xf>
    <xf numFmtId="168" fontId="16" fillId="25" borderId="0" xfId="0" applyNumberFormat="1" applyFont="1" applyFill="1" applyAlignment="1">
      <alignment horizontal="center"/>
    </xf>
    <xf numFmtId="168" fontId="49" fillId="25" borderId="0" xfId="0" applyNumberFormat="1" applyFont="1" applyFill="1" applyAlignment="1">
      <alignment horizontal="center"/>
    </xf>
    <xf numFmtId="4" fontId="50" fillId="25" borderId="0" xfId="0" applyNumberFormat="1" applyFont="1" applyFill="1" applyAlignment="1">
      <alignment horizontal="center"/>
    </xf>
    <xf numFmtId="4" fontId="50" fillId="25" borderId="0" xfId="0" applyNumberFormat="1" applyFont="1" applyFill="1" applyAlignment="1">
      <alignment horizontal="left"/>
    </xf>
    <xf numFmtId="1" fontId="74" fillId="25" borderId="0" xfId="0" applyNumberFormat="1" applyFont="1" applyFill="1" applyBorder="1" applyAlignment="1">
      <alignment horizontal="left"/>
    </xf>
    <xf numFmtId="4" fontId="74" fillId="25" borderId="0" xfId="0" applyNumberFormat="1" applyFont="1" applyFill="1" applyBorder="1" applyAlignment="1">
      <alignment horizontal="center"/>
    </xf>
    <xf numFmtId="4" fontId="16" fillId="36" borderId="0" xfId="0" applyNumberFormat="1" applyFont="1" applyFill="1" applyBorder="1" applyAlignment="1">
      <alignment horizontal="center"/>
    </xf>
    <xf numFmtId="4" fontId="16" fillId="36" borderId="0" xfId="0" applyNumberFormat="1" applyFont="1" applyFill="1" applyAlignment="1">
      <alignment horizontal="center"/>
    </xf>
    <xf numFmtId="4" fontId="75" fillId="25" borderId="0" xfId="0" applyNumberFormat="1" applyFont="1" applyFill="1" applyBorder="1" applyAlignment="1">
      <alignment horizontal="center"/>
    </xf>
    <xf numFmtId="0" fontId="15" fillId="30" borderId="30" xfId="0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/>
    </xf>
    <xf numFmtId="0" fontId="15" fillId="30" borderId="0" xfId="0" applyFont="1" applyFill="1" applyBorder="1" applyAlignment="1">
      <alignment horizontal="center" vertical="center" wrapText="1"/>
    </xf>
    <xf numFmtId="0" fontId="11" fillId="25" borderId="0" xfId="0" applyFont="1" applyFill="1" applyAlignment="1">
      <alignment horizontal="left"/>
    </xf>
    <xf numFmtId="0" fontId="15" fillId="30" borderId="0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/>
    </xf>
  </cellXfs>
  <cellStyles count="3593">
    <cellStyle name="Normal" xfId="0"/>
    <cellStyle name="=C:\WINNT\SYSTEM32\COMMAND.COM" xfId="15"/>
    <cellStyle name="=C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1 10" xfId="24"/>
    <cellStyle name="20% - Énfasis1 10 2" xfId="25"/>
    <cellStyle name="20% - Énfasis1 10 2 2" xfId="26"/>
    <cellStyle name="20% - Énfasis1 10 2 2 2" xfId="27"/>
    <cellStyle name="20% - Énfasis1 10 2 2 2 2" xfId="28"/>
    <cellStyle name="20% - Énfasis1 10 2 2 2 3" xfId="29"/>
    <cellStyle name="20% - Énfasis1 10 2 2 3" xfId="30"/>
    <cellStyle name="20% - Énfasis1 10 2 2 3 2" xfId="31"/>
    <cellStyle name="20% - Énfasis1 10 2 3" xfId="32"/>
    <cellStyle name="20% - Énfasis1 10 2_Hoja1" xfId="33"/>
    <cellStyle name="20% - Énfasis1 10 3" xfId="34"/>
    <cellStyle name="20% - Énfasis1 10 4" xfId="35"/>
    <cellStyle name="20% - Énfasis1 10_Hoja1" xfId="36"/>
    <cellStyle name="20% - Énfasis1 11" xfId="37"/>
    <cellStyle name="20% - Énfasis1 11 2" xfId="38"/>
    <cellStyle name="20% - Énfasis1 11 2 2" xfId="39"/>
    <cellStyle name="20% - Énfasis1 11 2 3" xfId="40"/>
    <cellStyle name="20% - Énfasis1 11 2_Hoja1" xfId="41"/>
    <cellStyle name="20% - Énfasis1 11 3" xfId="42"/>
    <cellStyle name="20% - Énfasis1 11 4" xfId="43"/>
    <cellStyle name="20% - Énfasis1 11_Hoja1" xfId="44"/>
    <cellStyle name="20% - Énfasis1 12" xfId="45"/>
    <cellStyle name="20% - Énfasis1 12 2" xfId="46"/>
    <cellStyle name="20% - Énfasis1 12 2 2" xfId="47"/>
    <cellStyle name="20% - Énfasis1 12 2 3" xfId="48"/>
    <cellStyle name="20% - Énfasis1 12 2_Hoja1" xfId="49"/>
    <cellStyle name="20% - Énfasis1 12 3" xfId="50"/>
    <cellStyle name="20% - Énfasis1 12 4" xfId="51"/>
    <cellStyle name="20% - Énfasis1 12_Hoja1" xfId="52"/>
    <cellStyle name="20% - Énfasis1 13" xfId="53"/>
    <cellStyle name="20% - Énfasis1 13 2" xfId="54"/>
    <cellStyle name="20% - Énfasis1 13 2 2" xfId="55"/>
    <cellStyle name="20% - Énfasis1 13 2 3" xfId="56"/>
    <cellStyle name="20% - Énfasis1 13 2_Hoja1" xfId="57"/>
    <cellStyle name="20% - Énfasis1 13 3" xfId="58"/>
    <cellStyle name="20% - Énfasis1 13 4" xfId="59"/>
    <cellStyle name="20% - Énfasis1 13_Hoja1" xfId="60"/>
    <cellStyle name="20% - Énfasis1 14" xfId="61"/>
    <cellStyle name="20% - Énfasis1 14 2" xfId="62"/>
    <cellStyle name="20% - Énfasis1 14 2 2" xfId="63"/>
    <cellStyle name="20% - Énfasis1 14 2 3" xfId="64"/>
    <cellStyle name="20% - Énfasis1 14 2_Hoja1" xfId="65"/>
    <cellStyle name="20% - Énfasis1 14 3" xfId="66"/>
    <cellStyle name="20% - Énfasis1 14 4" xfId="67"/>
    <cellStyle name="20% - Énfasis1 14_Hoja1" xfId="68"/>
    <cellStyle name="20% - Énfasis1 15" xfId="69"/>
    <cellStyle name="20% - Énfasis1 15 2" xfId="70"/>
    <cellStyle name="20% - Énfasis1 15 2 2" xfId="71"/>
    <cellStyle name="20% - Énfasis1 15 2 3" xfId="72"/>
    <cellStyle name="20% - Énfasis1 15 2_Hoja1" xfId="73"/>
    <cellStyle name="20% - Énfasis1 15 3" xfId="74"/>
    <cellStyle name="20% - Énfasis1 15 4" xfId="75"/>
    <cellStyle name="20% - Énfasis1 15_Hoja1" xfId="76"/>
    <cellStyle name="20% - Énfasis1 16" xfId="77"/>
    <cellStyle name="20% - Énfasis1 16 2" xfId="78"/>
    <cellStyle name="20% - Énfasis1 16 2 2" xfId="79"/>
    <cellStyle name="20% - Énfasis1 16 2 3" xfId="80"/>
    <cellStyle name="20% - Énfasis1 16 2_Hoja1" xfId="81"/>
    <cellStyle name="20% - Énfasis1 16 3" xfId="82"/>
    <cellStyle name="20% - Énfasis1 16 4" xfId="83"/>
    <cellStyle name="20% - Énfasis1 16_Hoja1" xfId="84"/>
    <cellStyle name="20% - Énfasis1 17" xfId="85"/>
    <cellStyle name="20% - Énfasis1 17 2" xfId="86"/>
    <cellStyle name="20% - Énfasis1 17 3" xfId="87"/>
    <cellStyle name="20% - Énfasis1 17_Hoja1" xfId="88"/>
    <cellStyle name="20% - Énfasis1 18" xfId="89"/>
    <cellStyle name="20% - Énfasis1 18 2" xfId="90"/>
    <cellStyle name="20% - Énfasis1 18 3" xfId="91"/>
    <cellStyle name="20% - Énfasis1 18_Hoja1" xfId="92"/>
    <cellStyle name="20% - Énfasis1 19" xfId="93"/>
    <cellStyle name="20% - Énfasis1 19 2" xfId="94"/>
    <cellStyle name="20% - Énfasis1 19 3" xfId="95"/>
    <cellStyle name="20% - Énfasis1 19_Hoja1" xfId="96"/>
    <cellStyle name="20% - Énfasis1 2" xfId="97"/>
    <cellStyle name="20% - Énfasis1 2 2" xfId="98"/>
    <cellStyle name="20% - Énfasis1 2 2 2" xfId="99"/>
    <cellStyle name="20% - Énfasis1 2 2 2 2" xfId="100"/>
    <cellStyle name="20% - Énfasis1 2 2 2 3" xfId="101"/>
    <cellStyle name="20% - Énfasis1 2 2 2_Hoja1" xfId="102"/>
    <cellStyle name="20% - Énfasis1 2 2 3" xfId="103"/>
    <cellStyle name="20% - Énfasis1 2 2 4" xfId="104"/>
    <cellStyle name="20% - Énfasis1 2 2_Hoja1" xfId="105"/>
    <cellStyle name="20% - Énfasis1 2 3" xfId="106"/>
    <cellStyle name="20% - Énfasis1 2 3 2" xfId="107"/>
    <cellStyle name="20% - Énfasis1 2 3 2 2" xfId="108"/>
    <cellStyle name="20% - Énfasis1 2 3 2 3" xfId="109"/>
    <cellStyle name="20% - Énfasis1 2 3 2_Hoja1" xfId="110"/>
    <cellStyle name="20% - Énfasis1 2 3 3" xfId="111"/>
    <cellStyle name="20% - Énfasis1 2 3 4" xfId="112"/>
    <cellStyle name="20% - Énfasis1 2 3_Hoja1" xfId="113"/>
    <cellStyle name="20% - Énfasis1 2 4" xfId="114"/>
    <cellStyle name="20% - Énfasis1 2 4 2" xfId="115"/>
    <cellStyle name="20% - Énfasis1 2 4 2 2" xfId="116"/>
    <cellStyle name="20% - Énfasis1 2 4 2 3" xfId="117"/>
    <cellStyle name="20% - Énfasis1 2 4 2_Hoja1" xfId="118"/>
    <cellStyle name="20% - Énfasis1 2 4 3" xfId="119"/>
    <cellStyle name="20% - Énfasis1 2 4 4" xfId="120"/>
    <cellStyle name="20% - Énfasis1 2 4_Hoja1" xfId="121"/>
    <cellStyle name="20% - Énfasis1 2 5" xfId="122"/>
    <cellStyle name="20% - Énfasis1 2 5 2" xfId="123"/>
    <cellStyle name="20% - Énfasis1 2 5 2 2" xfId="124"/>
    <cellStyle name="20% - Énfasis1 2 5 2 3" xfId="125"/>
    <cellStyle name="20% - Énfasis1 2 5 2_Hoja1" xfId="126"/>
    <cellStyle name="20% - Énfasis1 2 5 3" xfId="127"/>
    <cellStyle name="20% - Énfasis1 2 5 4" xfId="128"/>
    <cellStyle name="20% - Énfasis1 2 5_Hoja1" xfId="129"/>
    <cellStyle name="20% - Énfasis1 2 6" xfId="130"/>
    <cellStyle name="20% - Énfasis1 2 6 2" xfId="131"/>
    <cellStyle name="20% - Énfasis1 2 6 2 2" xfId="132"/>
    <cellStyle name="20% - Énfasis1 2 6 2 3" xfId="133"/>
    <cellStyle name="20% - Énfasis1 2 6 2_Hoja1" xfId="134"/>
    <cellStyle name="20% - Énfasis1 2 6 3" xfId="135"/>
    <cellStyle name="20% - Énfasis1 2 6 4" xfId="136"/>
    <cellStyle name="20% - Énfasis1 2 6_Hoja1" xfId="137"/>
    <cellStyle name="20% - Énfasis1 2 7" xfId="138"/>
    <cellStyle name="20% - Énfasis1 2 7 2" xfId="139"/>
    <cellStyle name="20% - Énfasis1 2 7 3" xfId="140"/>
    <cellStyle name="20% - Énfasis1 2 7_Hoja1" xfId="141"/>
    <cellStyle name="20% - Énfasis1 2 8" xfId="142"/>
    <cellStyle name="20% - Énfasis1 2 9" xfId="143"/>
    <cellStyle name="20% - Énfasis1 2_Hoja1" xfId="144"/>
    <cellStyle name="20% - Énfasis1 20" xfId="145"/>
    <cellStyle name="20% - Énfasis1 20 2" xfId="146"/>
    <cellStyle name="20% - Énfasis1 20 3" xfId="147"/>
    <cellStyle name="20% - Énfasis1 20_Hoja1" xfId="148"/>
    <cellStyle name="20% - Énfasis1 21" xfId="149"/>
    <cellStyle name="20% - Énfasis1 21 2" xfId="150"/>
    <cellStyle name="20% - Énfasis1 21 3" xfId="151"/>
    <cellStyle name="20% - Énfasis1 21_Hoja1" xfId="152"/>
    <cellStyle name="20% - Énfasis1 22" xfId="153"/>
    <cellStyle name="20% - Énfasis1 22 2" xfId="154"/>
    <cellStyle name="20% - Énfasis1 22_Hoja1" xfId="155"/>
    <cellStyle name="20% - Énfasis1 23" xfId="156"/>
    <cellStyle name="20% - Énfasis1 24" xfId="157"/>
    <cellStyle name="20% - Énfasis1 25" xfId="158"/>
    <cellStyle name="20% - Énfasis1 26" xfId="159"/>
    <cellStyle name="20% - Énfasis1 27" xfId="160"/>
    <cellStyle name="20% - Énfasis1 28" xfId="161"/>
    <cellStyle name="20% - Énfasis1 29" xfId="162"/>
    <cellStyle name="20% - Énfasis1 3" xfId="163"/>
    <cellStyle name="20% - Énfasis1 3 2" xfId="164"/>
    <cellStyle name="20% - Énfasis1 3 2 2" xfId="165"/>
    <cellStyle name="20% - Énfasis1 3 2 2 2" xfId="166"/>
    <cellStyle name="20% - Énfasis1 3 2 2 3" xfId="167"/>
    <cellStyle name="20% - Énfasis1 3 2 2_Hoja1" xfId="168"/>
    <cellStyle name="20% - Énfasis1 3 2 3" xfId="169"/>
    <cellStyle name="20% - Énfasis1 3 2 4" xfId="170"/>
    <cellStyle name="20% - Énfasis1 3 2_Hoja1" xfId="171"/>
    <cellStyle name="20% - Énfasis1 3 3" xfId="172"/>
    <cellStyle name="20% - Énfasis1 3 3 2" xfId="173"/>
    <cellStyle name="20% - Énfasis1 3 3 2 2" xfId="174"/>
    <cellStyle name="20% - Énfasis1 3 3 2 3" xfId="175"/>
    <cellStyle name="20% - Énfasis1 3 3 2_Hoja1" xfId="176"/>
    <cellStyle name="20% - Énfasis1 3 3 3" xfId="177"/>
    <cellStyle name="20% - Énfasis1 3 3 4" xfId="178"/>
    <cellStyle name="20% - Énfasis1 3 3_Hoja1" xfId="179"/>
    <cellStyle name="20% - Énfasis1 3 4" xfId="180"/>
    <cellStyle name="20% - Énfasis1 3 4 2" xfId="181"/>
    <cellStyle name="20% - Énfasis1 3 4 2 2" xfId="182"/>
    <cellStyle name="20% - Énfasis1 3 4 2 3" xfId="183"/>
    <cellStyle name="20% - Énfasis1 3 4 2_Hoja1" xfId="184"/>
    <cellStyle name="20% - Énfasis1 3 4 3" xfId="185"/>
    <cellStyle name="20% - Énfasis1 3 4 4" xfId="186"/>
    <cellStyle name="20% - Énfasis1 3 4_Hoja1" xfId="187"/>
    <cellStyle name="20% - Énfasis1 3 5" xfId="188"/>
    <cellStyle name="20% - Énfasis1 3 5 2" xfId="189"/>
    <cellStyle name="20% - Énfasis1 3 5 2 2" xfId="190"/>
    <cellStyle name="20% - Énfasis1 3 5 2 3" xfId="191"/>
    <cellStyle name="20% - Énfasis1 3 5 2_Hoja1" xfId="192"/>
    <cellStyle name="20% - Énfasis1 3 5 3" xfId="193"/>
    <cellStyle name="20% - Énfasis1 3 5 4" xfId="194"/>
    <cellStyle name="20% - Énfasis1 3 5_Hoja1" xfId="195"/>
    <cellStyle name="20% - Énfasis1 3 6" xfId="196"/>
    <cellStyle name="20% - Énfasis1 3 6 2" xfId="197"/>
    <cellStyle name="20% - Énfasis1 3 6 2 2" xfId="198"/>
    <cellStyle name="20% - Énfasis1 3 6 2 3" xfId="199"/>
    <cellStyle name="20% - Énfasis1 3 6 2_Hoja1" xfId="200"/>
    <cellStyle name="20% - Énfasis1 3 6 3" xfId="201"/>
    <cellStyle name="20% - Énfasis1 3 6 4" xfId="202"/>
    <cellStyle name="20% - Énfasis1 3 6_Hoja1" xfId="203"/>
    <cellStyle name="20% - Énfasis1 3 7" xfId="204"/>
    <cellStyle name="20% - Énfasis1 3 7 2" xfId="205"/>
    <cellStyle name="20% - Énfasis1 3 7 3" xfId="206"/>
    <cellStyle name="20% - Énfasis1 3 7_Hoja1" xfId="207"/>
    <cellStyle name="20% - Énfasis1 3 8" xfId="208"/>
    <cellStyle name="20% - Énfasis1 3 9" xfId="209"/>
    <cellStyle name="20% - Énfasis1 3_Hoja1" xfId="210"/>
    <cellStyle name="20% - Énfasis1 30" xfId="211"/>
    <cellStyle name="20% - Énfasis1 31" xfId="212"/>
    <cellStyle name="20% - Énfasis1 32" xfId="213"/>
    <cellStyle name="20% - Énfasis1 33" xfId="214"/>
    <cellStyle name="20% - Énfasis1 34" xfId="215"/>
    <cellStyle name="20% - Énfasis1 35" xfId="216"/>
    <cellStyle name="20% - Énfasis1 36" xfId="217"/>
    <cellStyle name="20% - Énfasis1 37" xfId="218"/>
    <cellStyle name="20% - Énfasis1 38" xfId="219"/>
    <cellStyle name="20% - Énfasis1 39" xfId="220"/>
    <cellStyle name="20% - Énfasis1 4" xfId="221"/>
    <cellStyle name="20% - Énfasis1 4 2" xfId="222"/>
    <cellStyle name="20% - Énfasis1 4 2 2" xfId="223"/>
    <cellStyle name="20% - Énfasis1 4 2 2 2" xfId="224"/>
    <cellStyle name="20% - Énfasis1 4 2 2 3" xfId="225"/>
    <cellStyle name="20% - Énfasis1 4 2 2_Hoja1" xfId="226"/>
    <cellStyle name="20% - Énfasis1 4 2 3" xfId="227"/>
    <cellStyle name="20% - Énfasis1 4 2 4" xfId="228"/>
    <cellStyle name="20% - Énfasis1 4 2_Hoja1" xfId="229"/>
    <cellStyle name="20% - Énfasis1 4 3" xfId="230"/>
    <cellStyle name="20% - Énfasis1 4 3 2" xfId="231"/>
    <cellStyle name="20% - Énfasis1 4 3 2 2" xfId="232"/>
    <cellStyle name="20% - Énfasis1 4 3 2 3" xfId="233"/>
    <cellStyle name="20% - Énfasis1 4 3 2_Hoja1" xfId="234"/>
    <cellStyle name="20% - Énfasis1 4 3 3" xfId="235"/>
    <cellStyle name="20% - Énfasis1 4 3 4" xfId="236"/>
    <cellStyle name="20% - Énfasis1 4 3_Hoja1" xfId="237"/>
    <cellStyle name="20% - Énfasis1 4 4" xfId="238"/>
    <cellStyle name="20% - Énfasis1 4 4 2" xfId="239"/>
    <cellStyle name="20% - Énfasis1 4 4 2 2" xfId="240"/>
    <cellStyle name="20% - Énfasis1 4 4 2 3" xfId="241"/>
    <cellStyle name="20% - Énfasis1 4 4 2_Hoja1" xfId="242"/>
    <cellStyle name="20% - Énfasis1 4 4 3" xfId="243"/>
    <cellStyle name="20% - Énfasis1 4 4 4" xfId="244"/>
    <cellStyle name="20% - Énfasis1 4 4_Hoja1" xfId="245"/>
    <cellStyle name="20% - Énfasis1 4 5" xfId="246"/>
    <cellStyle name="20% - Énfasis1 4 5 2" xfId="247"/>
    <cellStyle name="20% - Énfasis1 4 5 2 2" xfId="248"/>
    <cellStyle name="20% - Énfasis1 4 5 2 3" xfId="249"/>
    <cellStyle name="20% - Énfasis1 4 5 2_Hoja1" xfId="250"/>
    <cellStyle name="20% - Énfasis1 4 5 3" xfId="251"/>
    <cellStyle name="20% - Énfasis1 4 5 4" xfId="252"/>
    <cellStyle name="20% - Énfasis1 4 5_Hoja1" xfId="253"/>
    <cellStyle name="20% - Énfasis1 4 6" xfId="254"/>
    <cellStyle name="20% - Énfasis1 4 6 2" xfId="255"/>
    <cellStyle name="20% - Énfasis1 4 6 2 2" xfId="256"/>
    <cellStyle name="20% - Énfasis1 4 6 2 3" xfId="257"/>
    <cellStyle name="20% - Énfasis1 4 6 2_Hoja1" xfId="258"/>
    <cellStyle name="20% - Énfasis1 4 6 3" xfId="259"/>
    <cellStyle name="20% - Énfasis1 4 6 4" xfId="260"/>
    <cellStyle name="20% - Énfasis1 4 6_Hoja1" xfId="261"/>
    <cellStyle name="20% - Énfasis1 4 7" xfId="262"/>
    <cellStyle name="20% - Énfasis1 4 7 2" xfId="263"/>
    <cellStyle name="20% - Énfasis1 4 7 3" xfId="264"/>
    <cellStyle name="20% - Énfasis1 4 7_Hoja1" xfId="265"/>
    <cellStyle name="20% - Énfasis1 4 8" xfId="266"/>
    <cellStyle name="20% - Énfasis1 4 9" xfId="267"/>
    <cellStyle name="20% - Énfasis1 4_Hoja1" xfId="268"/>
    <cellStyle name="20% - Énfasis1 40" xfId="269"/>
    <cellStyle name="20% - Énfasis1 41" xfId="270"/>
    <cellStyle name="20% - Énfasis1 42" xfId="271"/>
    <cellStyle name="20% - Énfasis1 43" xfId="272"/>
    <cellStyle name="20% - Énfasis1 44" xfId="273"/>
    <cellStyle name="20% - Énfasis1 45" xfId="274"/>
    <cellStyle name="20% - Énfasis1 46" xfId="275"/>
    <cellStyle name="20% - Énfasis1 47" xfId="276"/>
    <cellStyle name="20% - Énfasis1 48" xfId="277"/>
    <cellStyle name="20% - Énfasis1 49" xfId="278"/>
    <cellStyle name="20% - Énfasis1 5" xfId="279"/>
    <cellStyle name="20% - Énfasis1 5 2" xfId="280"/>
    <cellStyle name="20% - Énfasis1 5 2 2" xfId="281"/>
    <cellStyle name="20% - Énfasis1 5 2 3" xfId="282"/>
    <cellStyle name="20% - Énfasis1 5 2_Hoja1" xfId="283"/>
    <cellStyle name="20% - Énfasis1 5 3" xfId="284"/>
    <cellStyle name="20% - Énfasis1 5 4" xfId="285"/>
    <cellStyle name="20% - Énfasis1 5_Hoja1" xfId="286"/>
    <cellStyle name="20% - Énfasis1 50" xfId="287"/>
    <cellStyle name="20% - Énfasis1 51" xfId="288"/>
    <cellStyle name="20% - Énfasis1 52" xfId="289"/>
    <cellStyle name="20% - Énfasis1 53" xfId="290"/>
    <cellStyle name="20% - Énfasis1 54" xfId="291"/>
    <cellStyle name="20% - Énfasis1 55" xfId="292"/>
    <cellStyle name="20% - Énfasis1 56" xfId="293"/>
    <cellStyle name="20% - Énfasis1 57" xfId="294"/>
    <cellStyle name="20% - Énfasis1 58" xfId="295"/>
    <cellStyle name="20% - Énfasis1 6" xfId="296"/>
    <cellStyle name="20% - Énfasis1 6 2" xfId="297"/>
    <cellStyle name="20% - Énfasis1 6 2 2" xfId="298"/>
    <cellStyle name="20% - Énfasis1 6 2 3" xfId="299"/>
    <cellStyle name="20% - Énfasis1 6 2_Hoja1" xfId="300"/>
    <cellStyle name="20% - Énfasis1 6 3" xfId="301"/>
    <cellStyle name="20% - Énfasis1 6 4" xfId="302"/>
    <cellStyle name="20% - Énfasis1 6_Hoja1" xfId="303"/>
    <cellStyle name="20% - Énfasis1 7" xfId="304"/>
    <cellStyle name="20% - Énfasis1 7 2" xfId="305"/>
    <cellStyle name="20% - Énfasis1 7 2 2" xfId="306"/>
    <cellStyle name="20% - Énfasis1 7 2 3" xfId="307"/>
    <cellStyle name="20% - Énfasis1 7 2_Hoja1" xfId="308"/>
    <cellStyle name="20% - Énfasis1 7 3" xfId="309"/>
    <cellStyle name="20% - Énfasis1 7 4" xfId="310"/>
    <cellStyle name="20% - Énfasis1 7_Hoja1" xfId="311"/>
    <cellStyle name="20% - Énfasis1 8" xfId="312"/>
    <cellStyle name="20% - Énfasis1 8 2" xfId="313"/>
    <cellStyle name="20% - Énfasis1 8 2 2" xfId="314"/>
    <cellStyle name="20% - Énfasis1 8 2 3" xfId="315"/>
    <cellStyle name="20% - Énfasis1 8 2_Hoja1" xfId="316"/>
    <cellStyle name="20% - Énfasis1 8 3" xfId="317"/>
    <cellStyle name="20% - Énfasis1 8 4" xfId="318"/>
    <cellStyle name="20% - Énfasis1 8_Hoja1" xfId="319"/>
    <cellStyle name="20% - Énfasis1 9" xfId="320"/>
    <cellStyle name="20% - Énfasis1 9 2" xfId="321"/>
    <cellStyle name="20% - Énfasis1 9 2 2" xfId="322"/>
    <cellStyle name="20% - Énfasis1 9 2 3" xfId="323"/>
    <cellStyle name="20% - Énfasis1 9 2_Hoja1" xfId="324"/>
    <cellStyle name="20% - Énfasis1 9 3" xfId="325"/>
    <cellStyle name="20% - Énfasis1 9 4" xfId="326"/>
    <cellStyle name="20% - Énfasis1 9_Hoja1" xfId="327"/>
    <cellStyle name="20% - Énfasis2" xfId="328"/>
    <cellStyle name="20% - Énfasis2 10" xfId="329"/>
    <cellStyle name="20% - Énfasis2 10 2" xfId="330"/>
    <cellStyle name="20% - Énfasis2 10 2 2" xfId="331"/>
    <cellStyle name="20% - Énfasis2 10 2 3" xfId="332"/>
    <cellStyle name="20% - Énfasis2 10 2_Hoja1" xfId="333"/>
    <cellStyle name="20% - Énfasis2 10 3" xfId="334"/>
    <cellStyle name="20% - Énfasis2 10 4" xfId="335"/>
    <cellStyle name="20% - Énfasis2 10_Hoja1" xfId="336"/>
    <cellStyle name="20% - Énfasis2 11" xfId="337"/>
    <cellStyle name="20% - Énfasis2 11 2" xfId="338"/>
    <cellStyle name="20% - Énfasis2 11 2 2" xfId="339"/>
    <cellStyle name="20% - Énfasis2 11 2 3" xfId="340"/>
    <cellStyle name="20% - Énfasis2 11 2_Hoja1" xfId="341"/>
    <cellStyle name="20% - Énfasis2 11 3" xfId="342"/>
    <cellStyle name="20% - Énfasis2 11 4" xfId="343"/>
    <cellStyle name="20% - Énfasis2 11_Hoja1" xfId="344"/>
    <cellStyle name="20% - Énfasis2 12" xfId="345"/>
    <cellStyle name="20% - Énfasis2 12 2" xfId="346"/>
    <cellStyle name="20% - Énfasis2 12 2 2" xfId="347"/>
    <cellStyle name="20% - Énfasis2 12 2 3" xfId="348"/>
    <cellStyle name="20% - Énfasis2 12 2_Hoja1" xfId="349"/>
    <cellStyle name="20% - Énfasis2 12 3" xfId="350"/>
    <cellStyle name="20% - Énfasis2 12 4" xfId="351"/>
    <cellStyle name="20% - Énfasis2 12_Hoja1" xfId="352"/>
    <cellStyle name="20% - Énfasis2 13" xfId="353"/>
    <cellStyle name="20% - Énfasis2 13 2" xfId="354"/>
    <cellStyle name="20% - Énfasis2 13 2 2" xfId="355"/>
    <cellStyle name="20% - Énfasis2 13 2 3" xfId="356"/>
    <cellStyle name="20% - Énfasis2 13 2_Hoja1" xfId="357"/>
    <cellStyle name="20% - Énfasis2 13 3" xfId="358"/>
    <cellStyle name="20% - Énfasis2 13 4" xfId="359"/>
    <cellStyle name="20% - Énfasis2 13_Hoja1" xfId="360"/>
    <cellStyle name="20% - Énfasis2 14" xfId="361"/>
    <cellStyle name="20% - Énfasis2 14 2" xfId="362"/>
    <cellStyle name="20% - Énfasis2 14 2 2" xfId="363"/>
    <cellStyle name="20% - Énfasis2 14 2 3" xfId="364"/>
    <cellStyle name="20% - Énfasis2 14 2_Hoja1" xfId="365"/>
    <cellStyle name="20% - Énfasis2 14 3" xfId="366"/>
    <cellStyle name="20% - Énfasis2 14 4" xfId="367"/>
    <cellStyle name="20% - Énfasis2 14_Hoja1" xfId="368"/>
    <cellStyle name="20% - Énfasis2 15" xfId="369"/>
    <cellStyle name="20% - Énfasis2 15 2" xfId="370"/>
    <cellStyle name="20% - Énfasis2 15 2 2" xfId="371"/>
    <cellStyle name="20% - Énfasis2 15 2 3" xfId="372"/>
    <cellStyle name="20% - Énfasis2 15 2_Hoja1" xfId="373"/>
    <cellStyle name="20% - Énfasis2 15 3" xfId="374"/>
    <cellStyle name="20% - Énfasis2 15 4" xfId="375"/>
    <cellStyle name="20% - Énfasis2 15_Hoja1" xfId="376"/>
    <cellStyle name="20% - Énfasis2 16" xfId="377"/>
    <cellStyle name="20% - Énfasis2 16 2" xfId="378"/>
    <cellStyle name="20% - Énfasis2 16 2 2" xfId="379"/>
    <cellStyle name="20% - Énfasis2 16 2 3" xfId="380"/>
    <cellStyle name="20% - Énfasis2 16 2_Hoja1" xfId="381"/>
    <cellStyle name="20% - Énfasis2 16 3" xfId="382"/>
    <cellStyle name="20% - Énfasis2 16 4" xfId="383"/>
    <cellStyle name="20% - Énfasis2 16_Hoja1" xfId="384"/>
    <cellStyle name="20% - Énfasis2 17" xfId="385"/>
    <cellStyle name="20% - Énfasis2 17 2" xfId="386"/>
    <cellStyle name="20% - Énfasis2 17 3" xfId="387"/>
    <cellStyle name="20% - Énfasis2 17_Hoja1" xfId="388"/>
    <cellStyle name="20% - Énfasis2 18" xfId="389"/>
    <cellStyle name="20% - Énfasis2 18 2" xfId="390"/>
    <cellStyle name="20% - Énfasis2 18 3" xfId="391"/>
    <cellStyle name="20% - Énfasis2 18_Hoja1" xfId="392"/>
    <cellStyle name="20% - Énfasis2 19" xfId="393"/>
    <cellStyle name="20% - Énfasis2 19 2" xfId="394"/>
    <cellStyle name="20% - Énfasis2 19 3" xfId="395"/>
    <cellStyle name="20% - Énfasis2 19_Hoja1" xfId="396"/>
    <cellStyle name="20% - Énfasis2 2" xfId="397"/>
    <cellStyle name="20% - Énfasis2 2 2" xfId="398"/>
    <cellStyle name="20% - Énfasis2 2 2 2" xfId="399"/>
    <cellStyle name="20% - Énfasis2 2 2 2 2" xfId="400"/>
    <cellStyle name="20% - Énfasis2 2 2 2 3" xfId="401"/>
    <cellStyle name="20% - Énfasis2 2 2 2_Hoja1" xfId="402"/>
    <cellStyle name="20% - Énfasis2 2 2 3" xfId="403"/>
    <cellStyle name="20% - Énfasis2 2 2 4" xfId="404"/>
    <cellStyle name="20% - Énfasis2 2 2_Hoja1" xfId="405"/>
    <cellStyle name="20% - Énfasis2 2 3" xfId="406"/>
    <cellStyle name="20% - Énfasis2 2 3 2" xfId="407"/>
    <cellStyle name="20% - Énfasis2 2 3 2 2" xfId="408"/>
    <cellStyle name="20% - Énfasis2 2 3 2 3" xfId="409"/>
    <cellStyle name="20% - Énfasis2 2 3 2_Hoja1" xfId="410"/>
    <cellStyle name="20% - Énfasis2 2 3 3" xfId="411"/>
    <cellStyle name="20% - Énfasis2 2 3 4" xfId="412"/>
    <cellStyle name="20% - Énfasis2 2 3_Hoja1" xfId="413"/>
    <cellStyle name="20% - Énfasis2 2 4" xfId="414"/>
    <cellStyle name="20% - Énfasis2 2 4 2" xfId="415"/>
    <cellStyle name="20% - Énfasis2 2 4 2 2" xfId="416"/>
    <cellStyle name="20% - Énfasis2 2 4 2 3" xfId="417"/>
    <cellStyle name="20% - Énfasis2 2 4 2_Hoja1" xfId="418"/>
    <cellStyle name="20% - Énfasis2 2 4 3" xfId="419"/>
    <cellStyle name="20% - Énfasis2 2 4 4" xfId="420"/>
    <cellStyle name="20% - Énfasis2 2 4_Hoja1" xfId="421"/>
    <cellStyle name="20% - Énfasis2 2 5" xfId="422"/>
    <cellStyle name="20% - Énfasis2 2 5 2" xfId="423"/>
    <cellStyle name="20% - Énfasis2 2 5 2 2" xfId="424"/>
    <cellStyle name="20% - Énfasis2 2 5 2 3" xfId="425"/>
    <cellStyle name="20% - Énfasis2 2 5 2_Hoja1" xfId="426"/>
    <cellStyle name="20% - Énfasis2 2 5 3" xfId="427"/>
    <cellStyle name="20% - Énfasis2 2 5 4" xfId="428"/>
    <cellStyle name="20% - Énfasis2 2 5_Hoja1" xfId="429"/>
    <cellStyle name="20% - Énfasis2 2 6" xfId="430"/>
    <cellStyle name="20% - Énfasis2 2 6 2" xfId="431"/>
    <cellStyle name="20% - Énfasis2 2 6 2 2" xfId="432"/>
    <cellStyle name="20% - Énfasis2 2 6 2 3" xfId="433"/>
    <cellStyle name="20% - Énfasis2 2 6 2_Hoja1" xfId="434"/>
    <cellStyle name="20% - Énfasis2 2 6 3" xfId="435"/>
    <cellStyle name="20% - Énfasis2 2 6 4" xfId="436"/>
    <cellStyle name="20% - Énfasis2 2 6_Hoja1" xfId="437"/>
    <cellStyle name="20% - Énfasis2 2 7" xfId="438"/>
    <cellStyle name="20% - Énfasis2 2 7 2" xfId="439"/>
    <cellStyle name="20% - Énfasis2 2 7 3" xfId="440"/>
    <cellStyle name="20% - Énfasis2 2 7_Hoja1" xfId="441"/>
    <cellStyle name="20% - Énfasis2 2 8" xfId="442"/>
    <cellStyle name="20% - Énfasis2 2 9" xfId="443"/>
    <cellStyle name="20% - Énfasis2 2_Hoja1" xfId="444"/>
    <cellStyle name="20% - Énfasis2 20" xfId="445"/>
    <cellStyle name="20% - Énfasis2 20 2" xfId="446"/>
    <cellStyle name="20% - Énfasis2 20 3" xfId="447"/>
    <cellStyle name="20% - Énfasis2 20_Hoja1" xfId="448"/>
    <cellStyle name="20% - Énfasis2 21" xfId="449"/>
    <cellStyle name="20% - Énfasis2 21 2" xfId="450"/>
    <cellStyle name="20% - Énfasis2 21 3" xfId="451"/>
    <cellStyle name="20% - Énfasis2 21_Hoja1" xfId="452"/>
    <cellStyle name="20% - Énfasis2 22" xfId="453"/>
    <cellStyle name="20% - Énfasis2 22 2" xfId="454"/>
    <cellStyle name="20% - Énfasis2 22_Hoja1" xfId="455"/>
    <cellStyle name="20% - Énfasis2 23" xfId="456"/>
    <cellStyle name="20% - Énfasis2 24" xfId="457"/>
    <cellStyle name="20% - Énfasis2 25" xfId="458"/>
    <cellStyle name="20% - Énfasis2 26" xfId="459"/>
    <cellStyle name="20% - Énfasis2 27" xfId="460"/>
    <cellStyle name="20% - Énfasis2 28" xfId="461"/>
    <cellStyle name="20% - Énfasis2 29" xfId="462"/>
    <cellStyle name="20% - Énfasis2 3" xfId="463"/>
    <cellStyle name="20% - Énfasis2 3 2" xfId="464"/>
    <cellStyle name="20% - Énfasis2 3 2 2" xfId="465"/>
    <cellStyle name="20% - Énfasis2 3 2 2 2" xfId="466"/>
    <cellStyle name="20% - Énfasis2 3 2 2 3" xfId="467"/>
    <cellStyle name="20% - Énfasis2 3 2 2_Hoja1" xfId="468"/>
    <cellStyle name="20% - Énfasis2 3 2 3" xfId="469"/>
    <cellStyle name="20% - Énfasis2 3 2 4" xfId="470"/>
    <cellStyle name="20% - Énfasis2 3 2_Hoja1" xfId="471"/>
    <cellStyle name="20% - Énfasis2 3 3" xfId="472"/>
    <cellStyle name="20% - Énfasis2 3 3 2" xfId="473"/>
    <cellStyle name="20% - Énfasis2 3 3 2 2" xfId="474"/>
    <cellStyle name="20% - Énfasis2 3 3 2 3" xfId="475"/>
    <cellStyle name="20% - Énfasis2 3 3 2_Hoja1" xfId="476"/>
    <cellStyle name="20% - Énfasis2 3 3 3" xfId="477"/>
    <cellStyle name="20% - Énfasis2 3 3 4" xfId="478"/>
    <cellStyle name="20% - Énfasis2 3 3_Hoja1" xfId="479"/>
    <cellStyle name="20% - Énfasis2 3 4" xfId="480"/>
    <cellStyle name="20% - Énfasis2 3 4 2" xfId="481"/>
    <cellStyle name="20% - Énfasis2 3 4 2 2" xfId="482"/>
    <cellStyle name="20% - Énfasis2 3 4 2 3" xfId="483"/>
    <cellStyle name="20% - Énfasis2 3 4 2_Hoja1" xfId="484"/>
    <cellStyle name="20% - Énfasis2 3 4 3" xfId="485"/>
    <cellStyle name="20% - Énfasis2 3 4 4" xfId="486"/>
    <cellStyle name="20% - Énfasis2 3 4_Hoja1" xfId="487"/>
    <cellStyle name="20% - Énfasis2 3 5" xfId="488"/>
    <cellStyle name="20% - Énfasis2 3 5 2" xfId="489"/>
    <cellStyle name="20% - Énfasis2 3 5 2 2" xfId="490"/>
    <cellStyle name="20% - Énfasis2 3 5 2 3" xfId="491"/>
    <cellStyle name="20% - Énfasis2 3 5 2_Hoja1" xfId="492"/>
    <cellStyle name="20% - Énfasis2 3 5 3" xfId="493"/>
    <cellStyle name="20% - Énfasis2 3 5 4" xfId="494"/>
    <cellStyle name="20% - Énfasis2 3 5_Hoja1" xfId="495"/>
    <cellStyle name="20% - Énfasis2 3 6" xfId="496"/>
    <cellStyle name="20% - Énfasis2 3 6 2" xfId="497"/>
    <cellStyle name="20% - Énfasis2 3 6 2 2" xfId="498"/>
    <cellStyle name="20% - Énfasis2 3 6 2 3" xfId="499"/>
    <cellStyle name="20% - Énfasis2 3 6 2_Hoja1" xfId="500"/>
    <cellStyle name="20% - Énfasis2 3 6 3" xfId="501"/>
    <cellStyle name="20% - Énfasis2 3 6 4" xfId="502"/>
    <cellStyle name="20% - Énfasis2 3 6_Hoja1" xfId="503"/>
    <cellStyle name="20% - Énfasis2 3 7" xfId="504"/>
    <cellStyle name="20% - Énfasis2 3 7 2" xfId="505"/>
    <cellStyle name="20% - Énfasis2 3 7 3" xfId="506"/>
    <cellStyle name="20% - Énfasis2 3 7_Hoja1" xfId="507"/>
    <cellStyle name="20% - Énfasis2 3 8" xfId="508"/>
    <cellStyle name="20% - Énfasis2 3 9" xfId="509"/>
    <cellStyle name="20% - Énfasis2 3_Hoja1" xfId="510"/>
    <cellStyle name="20% - Énfasis2 30" xfId="511"/>
    <cellStyle name="20% - Énfasis2 31" xfId="512"/>
    <cellStyle name="20% - Énfasis2 32" xfId="513"/>
    <cellStyle name="20% - Énfasis2 33" xfId="514"/>
    <cellStyle name="20% - Énfasis2 34" xfId="515"/>
    <cellStyle name="20% - Énfasis2 35" xfId="516"/>
    <cellStyle name="20% - Énfasis2 36" xfId="517"/>
    <cellStyle name="20% - Énfasis2 37" xfId="518"/>
    <cellStyle name="20% - Énfasis2 38" xfId="519"/>
    <cellStyle name="20% - Énfasis2 39" xfId="520"/>
    <cellStyle name="20% - Énfasis2 4" xfId="521"/>
    <cellStyle name="20% - Énfasis2 4 2" xfId="522"/>
    <cellStyle name="20% - Énfasis2 4 2 2" xfId="523"/>
    <cellStyle name="20% - Énfasis2 4 2 2 2" xfId="524"/>
    <cellStyle name="20% - Énfasis2 4 2 2 3" xfId="525"/>
    <cellStyle name="20% - Énfasis2 4 2 2_Hoja1" xfId="526"/>
    <cellStyle name="20% - Énfasis2 4 2 3" xfId="527"/>
    <cellStyle name="20% - Énfasis2 4 2 4" xfId="528"/>
    <cellStyle name="20% - Énfasis2 4 2_Hoja1" xfId="529"/>
    <cellStyle name="20% - Énfasis2 4 3" xfId="530"/>
    <cellStyle name="20% - Énfasis2 4 3 2" xfId="531"/>
    <cellStyle name="20% - Énfasis2 4 3 2 2" xfId="532"/>
    <cellStyle name="20% - Énfasis2 4 3 2 3" xfId="533"/>
    <cellStyle name="20% - Énfasis2 4 3 2_Hoja1" xfId="534"/>
    <cellStyle name="20% - Énfasis2 4 3 3" xfId="535"/>
    <cellStyle name="20% - Énfasis2 4 3 4" xfId="536"/>
    <cellStyle name="20% - Énfasis2 4 3_Hoja1" xfId="537"/>
    <cellStyle name="20% - Énfasis2 4 4" xfId="538"/>
    <cellStyle name="20% - Énfasis2 4 4 2" xfId="539"/>
    <cellStyle name="20% - Énfasis2 4 4 2 2" xfId="540"/>
    <cellStyle name="20% - Énfasis2 4 4 2 3" xfId="541"/>
    <cellStyle name="20% - Énfasis2 4 4 2_Hoja1" xfId="542"/>
    <cellStyle name="20% - Énfasis2 4 4 3" xfId="543"/>
    <cellStyle name="20% - Énfasis2 4 4 4" xfId="544"/>
    <cellStyle name="20% - Énfasis2 4 4_Hoja1" xfId="545"/>
    <cellStyle name="20% - Énfasis2 4 5" xfId="546"/>
    <cellStyle name="20% - Énfasis2 4 5 2" xfId="547"/>
    <cellStyle name="20% - Énfasis2 4 5 2 2" xfId="548"/>
    <cellStyle name="20% - Énfasis2 4 5 2 3" xfId="549"/>
    <cellStyle name="20% - Énfasis2 4 5 2_Hoja1" xfId="550"/>
    <cellStyle name="20% - Énfasis2 4 5 3" xfId="551"/>
    <cellStyle name="20% - Énfasis2 4 5 4" xfId="552"/>
    <cellStyle name="20% - Énfasis2 4 5_Hoja1" xfId="553"/>
    <cellStyle name="20% - Énfasis2 4 6" xfId="554"/>
    <cellStyle name="20% - Énfasis2 4 6 2" xfId="555"/>
    <cellStyle name="20% - Énfasis2 4 6 2 2" xfId="556"/>
    <cellStyle name="20% - Énfasis2 4 6 2 3" xfId="557"/>
    <cellStyle name="20% - Énfasis2 4 6 2_Hoja1" xfId="558"/>
    <cellStyle name="20% - Énfasis2 4 6 3" xfId="559"/>
    <cellStyle name="20% - Énfasis2 4 6 4" xfId="560"/>
    <cellStyle name="20% - Énfasis2 4 6_Hoja1" xfId="561"/>
    <cellStyle name="20% - Énfasis2 4 7" xfId="562"/>
    <cellStyle name="20% - Énfasis2 4 7 2" xfId="563"/>
    <cellStyle name="20% - Énfasis2 4 7 3" xfId="564"/>
    <cellStyle name="20% - Énfasis2 4 7_Hoja1" xfId="565"/>
    <cellStyle name="20% - Énfasis2 4 8" xfId="566"/>
    <cellStyle name="20% - Énfasis2 4 9" xfId="567"/>
    <cellStyle name="20% - Énfasis2 4_Hoja1" xfId="568"/>
    <cellStyle name="20% - Énfasis2 40" xfId="569"/>
    <cellStyle name="20% - Énfasis2 41" xfId="570"/>
    <cellStyle name="20% - Énfasis2 42" xfId="571"/>
    <cellStyle name="20% - Énfasis2 43" xfId="572"/>
    <cellStyle name="20% - Énfasis2 44" xfId="573"/>
    <cellStyle name="20% - Énfasis2 45" xfId="574"/>
    <cellStyle name="20% - Énfasis2 46" xfId="575"/>
    <cellStyle name="20% - Énfasis2 47" xfId="576"/>
    <cellStyle name="20% - Énfasis2 48" xfId="577"/>
    <cellStyle name="20% - Énfasis2 49" xfId="578"/>
    <cellStyle name="20% - Énfasis2 5" xfId="579"/>
    <cellStyle name="20% - Énfasis2 5 2" xfId="580"/>
    <cellStyle name="20% - Énfasis2 5 2 2" xfId="581"/>
    <cellStyle name="20% - Énfasis2 5 2 3" xfId="582"/>
    <cellStyle name="20% - Énfasis2 5 2_Hoja1" xfId="583"/>
    <cellStyle name="20% - Énfasis2 5 3" xfId="584"/>
    <cellStyle name="20% - Énfasis2 5 4" xfId="585"/>
    <cellStyle name="20% - Énfasis2 5_Hoja1" xfId="586"/>
    <cellStyle name="20% - Énfasis2 50" xfId="587"/>
    <cellStyle name="20% - Énfasis2 51" xfId="588"/>
    <cellStyle name="20% - Énfasis2 52" xfId="589"/>
    <cellStyle name="20% - Énfasis2 53" xfId="590"/>
    <cellStyle name="20% - Énfasis2 54" xfId="591"/>
    <cellStyle name="20% - Énfasis2 55" xfId="592"/>
    <cellStyle name="20% - Énfasis2 56" xfId="593"/>
    <cellStyle name="20% - Énfasis2 57" xfId="594"/>
    <cellStyle name="20% - Énfasis2 58" xfId="595"/>
    <cellStyle name="20% - Énfasis2 6" xfId="596"/>
    <cellStyle name="20% - Énfasis2 6 2" xfId="597"/>
    <cellStyle name="20% - Énfasis2 6 2 2" xfId="598"/>
    <cellStyle name="20% - Énfasis2 6 2 3" xfId="599"/>
    <cellStyle name="20% - Énfasis2 6 2_Hoja1" xfId="600"/>
    <cellStyle name="20% - Énfasis2 6 3" xfId="601"/>
    <cellStyle name="20% - Énfasis2 6 4" xfId="602"/>
    <cellStyle name="20% - Énfasis2 6_Hoja1" xfId="603"/>
    <cellStyle name="20% - Énfasis2 7" xfId="604"/>
    <cellStyle name="20% - Énfasis2 7 2" xfId="605"/>
    <cellStyle name="20% - Énfasis2 7 2 2" xfId="606"/>
    <cellStyle name="20% - Énfasis2 7 2 3" xfId="607"/>
    <cellStyle name="20% - Énfasis2 7 2_Hoja1" xfId="608"/>
    <cellStyle name="20% - Énfasis2 7 3" xfId="609"/>
    <cellStyle name="20% - Énfasis2 7 4" xfId="610"/>
    <cellStyle name="20% - Énfasis2 7_Hoja1" xfId="611"/>
    <cellStyle name="20% - Énfasis2 8" xfId="612"/>
    <cellStyle name="20% - Énfasis2 8 2" xfId="613"/>
    <cellStyle name="20% - Énfasis2 8 2 2" xfId="614"/>
    <cellStyle name="20% - Énfasis2 8 2 3" xfId="615"/>
    <cellStyle name="20% - Énfasis2 8 2_Hoja1" xfId="616"/>
    <cellStyle name="20% - Énfasis2 8 3" xfId="617"/>
    <cellStyle name="20% - Énfasis2 8 4" xfId="618"/>
    <cellStyle name="20% - Énfasis2 8_Hoja1" xfId="619"/>
    <cellStyle name="20% - Énfasis2 9" xfId="620"/>
    <cellStyle name="20% - Énfasis2 9 2" xfId="621"/>
    <cellStyle name="20% - Énfasis2 9 2 2" xfId="622"/>
    <cellStyle name="20% - Énfasis2 9 2 3" xfId="623"/>
    <cellStyle name="20% - Énfasis2 9 2_Hoja1" xfId="624"/>
    <cellStyle name="20% - Énfasis2 9 3" xfId="625"/>
    <cellStyle name="20% - Énfasis2 9 4" xfId="626"/>
    <cellStyle name="20% - Énfasis2 9_Hoja1" xfId="627"/>
    <cellStyle name="20% - Énfasis3" xfId="628"/>
    <cellStyle name="20% - Énfasis3 10" xfId="629"/>
    <cellStyle name="20% - Énfasis3 10 2" xfId="630"/>
    <cellStyle name="20% - Énfasis3 10 2 2" xfId="631"/>
    <cellStyle name="20% - Énfasis3 10 2 3" xfId="632"/>
    <cellStyle name="20% - Énfasis3 10 2_Hoja1" xfId="633"/>
    <cellStyle name="20% - Énfasis3 10 3" xfId="634"/>
    <cellStyle name="20% - Énfasis3 10 4" xfId="635"/>
    <cellStyle name="20% - Énfasis3 10_Hoja1" xfId="636"/>
    <cellStyle name="20% - Énfasis3 11" xfId="637"/>
    <cellStyle name="20% - Énfasis3 11 2" xfId="638"/>
    <cellStyle name="20% - Énfasis3 11 2 2" xfId="639"/>
    <cellStyle name="20% - Énfasis3 11 2 3" xfId="640"/>
    <cellStyle name="20% - Énfasis3 11 2_Hoja1" xfId="641"/>
    <cellStyle name="20% - Énfasis3 11 3" xfId="642"/>
    <cellStyle name="20% - Énfasis3 11 4" xfId="643"/>
    <cellStyle name="20% - Énfasis3 11_Hoja1" xfId="644"/>
    <cellStyle name="20% - Énfasis3 12" xfId="645"/>
    <cellStyle name="20% - Énfasis3 12 2" xfId="646"/>
    <cellStyle name="20% - Énfasis3 12 2 2" xfId="647"/>
    <cellStyle name="20% - Énfasis3 12 2 3" xfId="648"/>
    <cellStyle name="20% - Énfasis3 12 2_Hoja1" xfId="649"/>
    <cellStyle name="20% - Énfasis3 12 3" xfId="650"/>
    <cellStyle name="20% - Énfasis3 12 4" xfId="651"/>
    <cellStyle name="20% - Énfasis3 12_Hoja1" xfId="652"/>
    <cellStyle name="20% - Énfasis3 13" xfId="653"/>
    <cellStyle name="20% - Énfasis3 13 2" xfId="654"/>
    <cellStyle name="20% - Énfasis3 13 2 2" xfId="655"/>
    <cellStyle name="20% - Énfasis3 13 2 3" xfId="656"/>
    <cellStyle name="20% - Énfasis3 13 2_Hoja1" xfId="657"/>
    <cellStyle name="20% - Énfasis3 13 3" xfId="658"/>
    <cellStyle name="20% - Énfasis3 13 4" xfId="659"/>
    <cellStyle name="20% - Énfasis3 13_Hoja1" xfId="660"/>
    <cellStyle name="20% - Énfasis3 14" xfId="661"/>
    <cellStyle name="20% - Énfasis3 14 2" xfId="662"/>
    <cellStyle name="20% - Énfasis3 14 2 2" xfId="663"/>
    <cellStyle name="20% - Énfasis3 14 2 3" xfId="664"/>
    <cellStyle name="20% - Énfasis3 14 2_Hoja1" xfId="665"/>
    <cellStyle name="20% - Énfasis3 14 3" xfId="666"/>
    <cellStyle name="20% - Énfasis3 14 4" xfId="667"/>
    <cellStyle name="20% - Énfasis3 14_Hoja1" xfId="668"/>
    <cellStyle name="20% - Énfasis3 15" xfId="669"/>
    <cellStyle name="20% - Énfasis3 15 2" xfId="670"/>
    <cellStyle name="20% - Énfasis3 15 2 2" xfId="671"/>
    <cellStyle name="20% - Énfasis3 15 2 3" xfId="672"/>
    <cellStyle name="20% - Énfasis3 15 2_Hoja1" xfId="673"/>
    <cellStyle name="20% - Énfasis3 15 3" xfId="674"/>
    <cellStyle name="20% - Énfasis3 15 4" xfId="675"/>
    <cellStyle name="20% - Énfasis3 15_Hoja1" xfId="676"/>
    <cellStyle name="20% - Énfasis3 16" xfId="677"/>
    <cellStyle name="20% - Énfasis3 16 2" xfId="678"/>
    <cellStyle name="20% - Énfasis3 16 2 2" xfId="679"/>
    <cellStyle name="20% - Énfasis3 16 2 3" xfId="680"/>
    <cellStyle name="20% - Énfasis3 16 2_Hoja1" xfId="681"/>
    <cellStyle name="20% - Énfasis3 16 3" xfId="682"/>
    <cellStyle name="20% - Énfasis3 16 4" xfId="683"/>
    <cellStyle name="20% - Énfasis3 16_Hoja1" xfId="684"/>
    <cellStyle name="20% - Énfasis3 17" xfId="685"/>
    <cellStyle name="20% - Énfasis3 17 2" xfId="686"/>
    <cellStyle name="20% - Énfasis3 17 3" xfId="687"/>
    <cellStyle name="20% - Énfasis3 17_Hoja1" xfId="688"/>
    <cellStyle name="20% - Énfasis3 18" xfId="689"/>
    <cellStyle name="20% - Énfasis3 18 2" xfId="690"/>
    <cellStyle name="20% - Énfasis3 18 3" xfId="691"/>
    <cellStyle name="20% - Énfasis3 18_Hoja1" xfId="692"/>
    <cellStyle name="20% - Énfasis3 19" xfId="693"/>
    <cellStyle name="20% - Énfasis3 19 2" xfId="694"/>
    <cellStyle name="20% - Énfasis3 19 3" xfId="695"/>
    <cellStyle name="20% - Énfasis3 19_Hoja1" xfId="696"/>
    <cellStyle name="20% - Énfasis3 2" xfId="697"/>
    <cellStyle name="20% - Énfasis3 2 2" xfId="698"/>
    <cellStyle name="20% - Énfasis3 2 2 2" xfId="699"/>
    <cellStyle name="20% - Énfasis3 2 2 2 2" xfId="700"/>
    <cellStyle name="20% - Énfasis3 2 2 2 3" xfId="701"/>
    <cellStyle name="20% - Énfasis3 2 2 2_Hoja1" xfId="702"/>
    <cellStyle name="20% - Énfasis3 2 2 3" xfId="703"/>
    <cellStyle name="20% - Énfasis3 2 2 4" xfId="704"/>
    <cellStyle name="20% - Énfasis3 2 2_Hoja1" xfId="705"/>
    <cellStyle name="20% - Énfasis3 2 3" xfId="706"/>
    <cellStyle name="20% - Énfasis3 2 3 2" xfId="707"/>
    <cellStyle name="20% - Énfasis3 2 3 2 2" xfId="708"/>
    <cellStyle name="20% - Énfasis3 2 3 2 3" xfId="709"/>
    <cellStyle name="20% - Énfasis3 2 3 2_Hoja1" xfId="710"/>
    <cellStyle name="20% - Énfasis3 2 3 3" xfId="711"/>
    <cellStyle name="20% - Énfasis3 2 3 4" xfId="712"/>
    <cellStyle name="20% - Énfasis3 2 3_Hoja1" xfId="713"/>
    <cellStyle name="20% - Énfasis3 2 4" xfId="714"/>
    <cellStyle name="20% - Énfasis3 2 4 2" xfId="715"/>
    <cellStyle name="20% - Énfasis3 2 4 2 2" xfId="716"/>
    <cellStyle name="20% - Énfasis3 2 4 2 3" xfId="717"/>
    <cellStyle name="20% - Énfasis3 2 4 2_Hoja1" xfId="718"/>
    <cellStyle name="20% - Énfasis3 2 4 3" xfId="719"/>
    <cellStyle name="20% - Énfasis3 2 4 4" xfId="720"/>
    <cellStyle name="20% - Énfasis3 2 4_Hoja1" xfId="721"/>
    <cellStyle name="20% - Énfasis3 2 5" xfId="722"/>
    <cellStyle name="20% - Énfasis3 2 5 2" xfId="723"/>
    <cellStyle name="20% - Énfasis3 2 5 2 2" xfId="724"/>
    <cellStyle name="20% - Énfasis3 2 5 2 3" xfId="725"/>
    <cellStyle name="20% - Énfasis3 2 5 2_Hoja1" xfId="726"/>
    <cellStyle name="20% - Énfasis3 2 5 3" xfId="727"/>
    <cellStyle name="20% - Énfasis3 2 5 4" xfId="728"/>
    <cellStyle name="20% - Énfasis3 2 5_Hoja1" xfId="729"/>
    <cellStyle name="20% - Énfasis3 2 6" xfId="730"/>
    <cellStyle name="20% - Énfasis3 2 6 2" xfId="731"/>
    <cellStyle name="20% - Énfasis3 2 6 2 2" xfId="732"/>
    <cellStyle name="20% - Énfasis3 2 6 2 3" xfId="733"/>
    <cellStyle name="20% - Énfasis3 2 6 2_Hoja1" xfId="734"/>
    <cellStyle name="20% - Énfasis3 2 6 3" xfId="735"/>
    <cellStyle name="20% - Énfasis3 2 6 4" xfId="736"/>
    <cellStyle name="20% - Énfasis3 2 6_Hoja1" xfId="737"/>
    <cellStyle name="20% - Énfasis3 2 7" xfId="738"/>
    <cellStyle name="20% - Énfasis3 2 7 2" xfId="739"/>
    <cellStyle name="20% - Énfasis3 2 7 3" xfId="740"/>
    <cellStyle name="20% - Énfasis3 2 7_Hoja1" xfId="741"/>
    <cellStyle name="20% - Énfasis3 2 8" xfId="742"/>
    <cellStyle name="20% - Énfasis3 2 9" xfId="743"/>
    <cellStyle name="20% - Énfasis3 2_Hoja1" xfId="744"/>
    <cellStyle name="20% - Énfasis3 20" xfId="745"/>
    <cellStyle name="20% - Énfasis3 20 2" xfId="746"/>
    <cellStyle name="20% - Énfasis3 20 3" xfId="747"/>
    <cellStyle name="20% - Énfasis3 20_Hoja1" xfId="748"/>
    <cellStyle name="20% - Énfasis3 21" xfId="749"/>
    <cellStyle name="20% - Énfasis3 21 2" xfId="750"/>
    <cellStyle name="20% - Énfasis3 21 3" xfId="751"/>
    <cellStyle name="20% - Énfasis3 21_Hoja1" xfId="752"/>
    <cellStyle name="20% - Énfasis3 22" xfId="753"/>
    <cellStyle name="20% - Énfasis3 22 2" xfId="754"/>
    <cellStyle name="20% - Énfasis3 22_Hoja1" xfId="755"/>
    <cellStyle name="20% - Énfasis3 23" xfId="756"/>
    <cellStyle name="20% - Énfasis3 24" xfId="757"/>
    <cellStyle name="20% - Énfasis3 25" xfId="758"/>
    <cellStyle name="20% - Énfasis3 26" xfId="759"/>
    <cellStyle name="20% - Énfasis3 27" xfId="760"/>
    <cellStyle name="20% - Énfasis3 28" xfId="761"/>
    <cellStyle name="20% - Énfasis3 29" xfId="762"/>
    <cellStyle name="20% - Énfasis3 3" xfId="763"/>
    <cellStyle name="20% - Énfasis3 3 2" xfId="764"/>
    <cellStyle name="20% - Énfasis3 3 2 2" xfId="765"/>
    <cellStyle name="20% - Énfasis3 3 2 2 2" xfId="766"/>
    <cellStyle name="20% - Énfasis3 3 2 2 3" xfId="767"/>
    <cellStyle name="20% - Énfasis3 3 2 2_Hoja1" xfId="768"/>
    <cellStyle name="20% - Énfasis3 3 2 3" xfId="769"/>
    <cellStyle name="20% - Énfasis3 3 2 4" xfId="770"/>
    <cellStyle name="20% - Énfasis3 3 2_Hoja1" xfId="771"/>
    <cellStyle name="20% - Énfasis3 3 3" xfId="772"/>
    <cellStyle name="20% - Énfasis3 3 3 2" xfId="773"/>
    <cellStyle name="20% - Énfasis3 3 3 2 2" xfId="774"/>
    <cellStyle name="20% - Énfasis3 3 3 2 3" xfId="775"/>
    <cellStyle name="20% - Énfasis3 3 3 2_Hoja1" xfId="776"/>
    <cellStyle name="20% - Énfasis3 3 3 3" xfId="777"/>
    <cellStyle name="20% - Énfasis3 3 3 4" xfId="778"/>
    <cellStyle name="20% - Énfasis3 3 3_Hoja1" xfId="779"/>
    <cellStyle name="20% - Énfasis3 3 4" xfId="780"/>
    <cellStyle name="20% - Énfasis3 3 4 2" xfId="781"/>
    <cellStyle name="20% - Énfasis3 3 4 2 2" xfId="782"/>
    <cellStyle name="20% - Énfasis3 3 4 2 3" xfId="783"/>
    <cellStyle name="20% - Énfasis3 3 4 2_Hoja1" xfId="784"/>
    <cellStyle name="20% - Énfasis3 3 4 3" xfId="785"/>
    <cellStyle name="20% - Énfasis3 3 4 4" xfId="786"/>
    <cellStyle name="20% - Énfasis3 3 4_Hoja1" xfId="787"/>
    <cellStyle name="20% - Énfasis3 3 5" xfId="788"/>
    <cellStyle name="20% - Énfasis3 3 5 2" xfId="789"/>
    <cellStyle name="20% - Énfasis3 3 5 2 2" xfId="790"/>
    <cellStyle name="20% - Énfasis3 3 5 2 3" xfId="791"/>
    <cellStyle name="20% - Énfasis3 3 5 2_Hoja1" xfId="792"/>
    <cellStyle name="20% - Énfasis3 3 5 3" xfId="793"/>
    <cellStyle name="20% - Énfasis3 3 5 4" xfId="794"/>
    <cellStyle name="20% - Énfasis3 3 5_Hoja1" xfId="795"/>
    <cellStyle name="20% - Énfasis3 3 6" xfId="796"/>
    <cellStyle name="20% - Énfasis3 3 6 2" xfId="797"/>
    <cellStyle name="20% - Énfasis3 3 6 2 2" xfId="798"/>
    <cellStyle name="20% - Énfasis3 3 6 2 3" xfId="799"/>
    <cellStyle name="20% - Énfasis3 3 6 2_Hoja1" xfId="800"/>
    <cellStyle name="20% - Énfasis3 3 6 3" xfId="801"/>
    <cellStyle name="20% - Énfasis3 3 6 4" xfId="802"/>
    <cellStyle name="20% - Énfasis3 3 6_Hoja1" xfId="803"/>
    <cellStyle name="20% - Énfasis3 3 7" xfId="804"/>
    <cellStyle name="20% - Énfasis3 3 7 2" xfId="805"/>
    <cellStyle name="20% - Énfasis3 3 7 3" xfId="806"/>
    <cellStyle name="20% - Énfasis3 3 7_Hoja1" xfId="807"/>
    <cellStyle name="20% - Énfasis3 3 8" xfId="808"/>
    <cellStyle name="20% - Énfasis3 3 9" xfId="809"/>
    <cellStyle name="20% - Énfasis3 3_Hoja1" xfId="810"/>
    <cellStyle name="20% - Énfasis3 30" xfId="811"/>
    <cellStyle name="20% - Énfasis3 31" xfId="812"/>
    <cellStyle name="20% - Énfasis3 32" xfId="813"/>
    <cellStyle name="20% - Énfasis3 33" xfId="814"/>
    <cellStyle name="20% - Énfasis3 34" xfId="815"/>
    <cellStyle name="20% - Énfasis3 35" xfId="816"/>
    <cellStyle name="20% - Énfasis3 36" xfId="817"/>
    <cellStyle name="20% - Énfasis3 37" xfId="818"/>
    <cellStyle name="20% - Énfasis3 38" xfId="819"/>
    <cellStyle name="20% - Énfasis3 39" xfId="820"/>
    <cellStyle name="20% - Énfasis3 4" xfId="821"/>
    <cellStyle name="20% - Énfasis3 4 2" xfId="822"/>
    <cellStyle name="20% - Énfasis3 4 2 2" xfId="823"/>
    <cellStyle name="20% - Énfasis3 4 2 2 2" xfId="824"/>
    <cellStyle name="20% - Énfasis3 4 2 2 3" xfId="825"/>
    <cellStyle name="20% - Énfasis3 4 2 2_Hoja1" xfId="826"/>
    <cellStyle name="20% - Énfasis3 4 2 3" xfId="827"/>
    <cellStyle name="20% - Énfasis3 4 2 4" xfId="828"/>
    <cellStyle name="20% - Énfasis3 4 2_Hoja1" xfId="829"/>
    <cellStyle name="20% - Énfasis3 4 3" xfId="830"/>
    <cellStyle name="20% - Énfasis3 4 3 2" xfId="831"/>
    <cellStyle name="20% - Énfasis3 4 3 2 2" xfId="832"/>
    <cellStyle name="20% - Énfasis3 4 3 2 3" xfId="833"/>
    <cellStyle name="20% - Énfasis3 4 3 2_Hoja1" xfId="834"/>
    <cellStyle name="20% - Énfasis3 4 3 3" xfId="835"/>
    <cellStyle name="20% - Énfasis3 4 3 4" xfId="836"/>
    <cellStyle name="20% - Énfasis3 4 3_Hoja1" xfId="837"/>
    <cellStyle name="20% - Énfasis3 4 4" xfId="838"/>
    <cellStyle name="20% - Énfasis3 4 4 2" xfId="839"/>
    <cellStyle name="20% - Énfasis3 4 4 2 2" xfId="840"/>
    <cellStyle name="20% - Énfasis3 4 4 2 3" xfId="841"/>
    <cellStyle name="20% - Énfasis3 4 4 2_Hoja1" xfId="842"/>
    <cellStyle name="20% - Énfasis3 4 4 3" xfId="843"/>
    <cellStyle name="20% - Énfasis3 4 4 4" xfId="844"/>
    <cellStyle name="20% - Énfasis3 4 4_Hoja1" xfId="845"/>
    <cellStyle name="20% - Énfasis3 4 5" xfId="846"/>
    <cellStyle name="20% - Énfasis3 4 5 2" xfId="847"/>
    <cellStyle name="20% - Énfasis3 4 5 2 2" xfId="848"/>
    <cellStyle name="20% - Énfasis3 4 5 2 3" xfId="849"/>
    <cellStyle name="20% - Énfasis3 4 5 2_Hoja1" xfId="850"/>
    <cellStyle name="20% - Énfasis3 4 5 3" xfId="851"/>
    <cellStyle name="20% - Énfasis3 4 5 4" xfId="852"/>
    <cellStyle name="20% - Énfasis3 4 5_Hoja1" xfId="853"/>
    <cellStyle name="20% - Énfasis3 4 6" xfId="854"/>
    <cellStyle name="20% - Énfasis3 4 6 2" xfId="855"/>
    <cellStyle name="20% - Énfasis3 4 6 2 2" xfId="856"/>
    <cellStyle name="20% - Énfasis3 4 6 2 3" xfId="857"/>
    <cellStyle name="20% - Énfasis3 4 6 2_Hoja1" xfId="858"/>
    <cellStyle name="20% - Énfasis3 4 6 3" xfId="859"/>
    <cellStyle name="20% - Énfasis3 4 6 4" xfId="860"/>
    <cellStyle name="20% - Énfasis3 4 6_Hoja1" xfId="861"/>
    <cellStyle name="20% - Énfasis3 4 7" xfId="862"/>
    <cellStyle name="20% - Énfasis3 4 7 2" xfId="863"/>
    <cellStyle name="20% - Énfasis3 4 7 3" xfId="864"/>
    <cellStyle name="20% - Énfasis3 4 7_Hoja1" xfId="865"/>
    <cellStyle name="20% - Énfasis3 4 8" xfId="866"/>
    <cellStyle name="20% - Énfasis3 4 9" xfId="867"/>
    <cellStyle name="20% - Énfasis3 4_Hoja1" xfId="868"/>
    <cellStyle name="20% - Énfasis3 40" xfId="869"/>
    <cellStyle name="20% - Énfasis3 41" xfId="870"/>
    <cellStyle name="20% - Énfasis3 42" xfId="871"/>
    <cellStyle name="20% - Énfasis3 43" xfId="872"/>
    <cellStyle name="20% - Énfasis3 44" xfId="873"/>
    <cellStyle name="20% - Énfasis3 45" xfId="874"/>
    <cellStyle name="20% - Énfasis3 46" xfId="875"/>
    <cellStyle name="20% - Énfasis3 47" xfId="876"/>
    <cellStyle name="20% - Énfasis3 48" xfId="877"/>
    <cellStyle name="20% - Énfasis3 49" xfId="878"/>
    <cellStyle name="20% - Énfasis3 5" xfId="879"/>
    <cellStyle name="20% - Énfasis3 5 2" xfId="880"/>
    <cellStyle name="20% - Énfasis3 5 2 2" xfId="881"/>
    <cellStyle name="20% - Énfasis3 5 2 3" xfId="882"/>
    <cellStyle name="20% - Énfasis3 5 2_Hoja1" xfId="883"/>
    <cellStyle name="20% - Énfasis3 5 3" xfId="884"/>
    <cellStyle name="20% - Énfasis3 5 4" xfId="885"/>
    <cellStyle name="20% - Énfasis3 5_Hoja1" xfId="886"/>
    <cellStyle name="20% - Énfasis3 50" xfId="887"/>
    <cellStyle name="20% - Énfasis3 51" xfId="888"/>
    <cellStyle name="20% - Énfasis3 52" xfId="889"/>
    <cellStyle name="20% - Énfasis3 53" xfId="890"/>
    <cellStyle name="20% - Énfasis3 54" xfId="891"/>
    <cellStyle name="20% - Énfasis3 55" xfId="892"/>
    <cellStyle name="20% - Énfasis3 56" xfId="893"/>
    <cellStyle name="20% - Énfasis3 57" xfId="894"/>
    <cellStyle name="20% - Énfasis3 58" xfId="895"/>
    <cellStyle name="20% - Énfasis3 6" xfId="896"/>
    <cellStyle name="20% - Énfasis3 6 2" xfId="897"/>
    <cellStyle name="20% - Énfasis3 6 2 2" xfId="898"/>
    <cellStyle name="20% - Énfasis3 6 2 3" xfId="899"/>
    <cellStyle name="20% - Énfasis3 6 2_Hoja1" xfId="900"/>
    <cellStyle name="20% - Énfasis3 6 3" xfId="901"/>
    <cellStyle name="20% - Énfasis3 6 4" xfId="902"/>
    <cellStyle name="20% - Énfasis3 6_Hoja1" xfId="903"/>
    <cellStyle name="20% - Énfasis3 7" xfId="904"/>
    <cellStyle name="20% - Énfasis3 7 2" xfId="905"/>
    <cellStyle name="20% - Énfasis3 7 2 2" xfId="906"/>
    <cellStyle name="20% - Énfasis3 7 2 3" xfId="907"/>
    <cellStyle name="20% - Énfasis3 7 2_Hoja1" xfId="908"/>
    <cellStyle name="20% - Énfasis3 7 3" xfId="909"/>
    <cellStyle name="20% - Énfasis3 7 4" xfId="910"/>
    <cellStyle name="20% - Énfasis3 7_Hoja1" xfId="911"/>
    <cellStyle name="20% - Énfasis3 8" xfId="912"/>
    <cellStyle name="20% - Énfasis3 8 2" xfId="913"/>
    <cellStyle name="20% - Énfasis3 8 2 2" xfId="914"/>
    <cellStyle name="20% - Énfasis3 8 2 3" xfId="915"/>
    <cellStyle name="20% - Énfasis3 8 2_Hoja1" xfId="916"/>
    <cellStyle name="20% - Énfasis3 8 3" xfId="917"/>
    <cellStyle name="20% - Énfasis3 8 4" xfId="918"/>
    <cellStyle name="20% - Énfasis3 8_Hoja1" xfId="919"/>
    <cellStyle name="20% - Énfasis3 9" xfId="920"/>
    <cellStyle name="20% - Énfasis3 9 2" xfId="921"/>
    <cellStyle name="20% - Énfasis3 9 2 2" xfId="922"/>
    <cellStyle name="20% - Énfasis3 9 2 3" xfId="923"/>
    <cellStyle name="20% - Énfasis3 9 2_Hoja1" xfId="924"/>
    <cellStyle name="20% - Énfasis3 9 3" xfId="925"/>
    <cellStyle name="20% - Énfasis3 9 4" xfId="926"/>
    <cellStyle name="20% - Énfasis3 9_Hoja1" xfId="927"/>
    <cellStyle name="20% - Énfasis4" xfId="928"/>
    <cellStyle name="20% - Énfasis4 10" xfId="929"/>
    <cellStyle name="20% - Énfasis4 10 2" xfId="930"/>
    <cellStyle name="20% - Énfasis4 10 2 2" xfId="931"/>
    <cellStyle name="20% - Énfasis4 10 2 3" xfId="932"/>
    <cellStyle name="20% - Énfasis4 10 2_Hoja1" xfId="933"/>
    <cellStyle name="20% - Énfasis4 10 3" xfId="934"/>
    <cellStyle name="20% - Énfasis4 10 4" xfId="935"/>
    <cellStyle name="20% - Énfasis4 10_Hoja1" xfId="936"/>
    <cellStyle name="20% - Énfasis4 11" xfId="937"/>
    <cellStyle name="20% - Énfasis4 11 2" xfId="938"/>
    <cellStyle name="20% - Énfasis4 11 2 2" xfId="939"/>
    <cellStyle name="20% - Énfasis4 11 2 3" xfId="940"/>
    <cellStyle name="20% - Énfasis4 11 2_Hoja1" xfId="941"/>
    <cellStyle name="20% - Énfasis4 11 3" xfId="942"/>
    <cellStyle name="20% - Énfasis4 11 4" xfId="943"/>
    <cellStyle name="20% - Énfasis4 11_Hoja1" xfId="944"/>
    <cellStyle name="20% - Énfasis4 12" xfId="945"/>
    <cellStyle name="20% - Énfasis4 12 2" xfId="946"/>
    <cellStyle name="20% - Énfasis4 12 2 2" xfId="947"/>
    <cellStyle name="20% - Énfasis4 12 2 3" xfId="948"/>
    <cellStyle name="20% - Énfasis4 12 2_Hoja1" xfId="949"/>
    <cellStyle name="20% - Énfasis4 12 3" xfId="950"/>
    <cellStyle name="20% - Énfasis4 12 4" xfId="951"/>
    <cellStyle name="20% - Énfasis4 12_Hoja1" xfId="952"/>
    <cellStyle name="20% - Énfasis4 13" xfId="953"/>
    <cellStyle name="20% - Énfasis4 13 2" xfId="954"/>
    <cellStyle name="20% - Énfasis4 13 2 2" xfId="955"/>
    <cellStyle name="20% - Énfasis4 13 2 3" xfId="956"/>
    <cellStyle name="20% - Énfasis4 13 2_Hoja1" xfId="957"/>
    <cellStyle name="20% - Énfasis4 13 3" xfId="958"/>
    <cellStyle name="20% - Énfasis4 13 4" xfId="959"/>
    <cellStyle name="20% - Énfasis4 13_Hoja1" xfId="960"/>
    <cellStyle name="20% - Énfasis4 14" xfId="961"/>
    <cellStyle name="20% - Énfasis4 14 2" xfId="962"/>
    <cellStyle name="20% - Énfasis4 14 2 2" xfId="963"/>
    <cellStyle name="20% - Énfasis4 14 2 3" xfId="964"/>
    <cellStyle name="20% - Énfasis4 14 2_Hoja1" xfId="965"/>
    <cellStyle name="20% - Énfasis4 14 3" xfId="966"/>
    <cellStyle name="20% - Énfasis4 14 4" xfId="967"/>
    <cellStyle name="20% - Énfasis4 14_Hoja1" xfId="968"/>
    <cellStyle name="20% - Énfasis4 15" xfId="969"/>
    <cellStyle name="20% - Énfasis4 15 2" xfId="970"/>
    <cellStyle name="20% - Énfasis4 15 2 2" xfId="971"/>
    <cellStyle name="20% - Énfasis4 15 2 3" xfId="972"/>
    <cellStyle name="20% - Énfasis4 15 2_Hoja1" xfId="973"/>
    <cellStyle name="20% - Énfasis4 15 3" xfId="974"/>
    <cellStyle name="20% - Énfasis4 15 4" xfId="975"/>
    <cellStyle name="20% - Énfasis4 15_Hoja1" xfId="976"/>
    <cellStyle name="20% - Énfasis4 16" xfId="977"/>
    <cellStyle name="20% - Énfasis4 16 2" xfId="978"/>
    <cellStyle name="20% - Énfasis4 16 2 2" xfId="979"/>
    <cellStyle name="20% - Énfasis4 16 2 3" xfId="980"/>
    <cellStyle name="20% - Énfasis4 16 2_Hoja1" xfId="981"/>
    <cellStyle name="20% - Énfasis4 16 3" xfId="982"/>
    <cellStyle name="20% - Énfasis4 16 4" xfId="983"/>
    <cellStyle name="20% - Énfasis4 16_Hoja1" xfId="984"/>
    <cellStyle name="20% - Énfasis4 17" xfId="985"/>
    <cellStyle name="20% - Énfasis4 17 2" xfId="986"/>
    <cellStyle name="20% - Énfasis4 17 3" xfId="987"/>
    <cellStyle name="20% - Énfasis4 17_Hoja1" xfId="988"/>
    <cellStyle name="20% - Énfasis4 18" xfId="989"/>
    <cellStyle name="20% - Énfasis4 18 2" xfId="990"/>
    <cellStyle name="20% - Énfasis4 18 3" xfId="991"/>
    <cellStyle name="20% - Énfasis4 18_Hoja1" xfId="992"/>
    <cellStyle name="20% - Énfasis4 19" xfId="993"/>
    <cellStyle name="20% - Énfasis4 19 2" xfId="994"/>
    <cellStyle name="20% - Énfasis4 19 3" xfId="995"/>
    <cellStyle name="20% - Énfasis4 19_Hoja1" xfId="996"/>
    <cellStyle name="20% - Énfasis4 2" xfId="997"/>
    <cellStyle name="20% - Énfasis4 2 2" xfId="998"/>
    <cellStyle name="20% - Énfasis4 2 2 2" xfId="999"/>
    <cellStyle name="20% - Énfasis4 2 2 2 2" xfId="1000"/>
    <cellStyle name="20% - Énfasis4 2 2 2 3" xfId="1001"/>
    <cellStyle name="20% - Énfasis4 2 2 2_Hoja1" xfId="1002"/>
    <cellStyle name="20% - Énfasis4 2 2 3" xfId="1003"/>
    <cellStyle name="20% - Énfasis4 2 2 4" xfId="1004"/>
    <cellStyle name="20% - Énfasis4 2 2_Hoja1" xfId="1005"/>
    <cellStyle name="20% - Énfasis4 2 3" xfId="1006"/>
    <cellStyle name="20% - Énfasis4 2 3 2" xfId="1007"/>
    <cellStyle name="20% - Énfasis4 2 3 2 2" xfId="1008"/>
    <cellStyle name="20% - Énfasis4 2 3 2 3" xfId="1009"/>
    <cellStyle name="20% - Énfasis4 2 3 2_Hoja1" xfId="1010"/>
    <cellStyle name="20% - Énfasis4 2 3 3" xfId="1011"/>
    <cellStyle name="20% - Énfasis4 2 3 4" xfId="1012"/>
    <cellStyle name="20% - Énfasis4 2 3_Hoja1" xfId="1013"/>
    <cellStyle name="20% - Énfasis4 2 4" xfId="1014"/>
    <cellStyle name="20% - Énfasis4 2 4 2" xfId="1015"/>
    <cellStyle name="20% - Énfasis4 2 4 2 2" xfId="1016"/>
    <cellStyle name="20% - Énfasis4 2 4 2 3" xfId="1017"/>
    <cellStyle name="20% - Énfasis4 2 4 2_Hoja1" xfId="1018"/>
    <cellStyle name="20% - Énfasis4 2 4 3" xfId="1019"/>
    <cellStyle name="20% - Énfasis4 2 4 4" xfId="1020"/>
    <cellStyle name="20% - Énfasis4 2 4_Hoja1" xfId="1021"/>
    <cellStyle name="20% - Énfasis4 2 5" xfId="1022"/>
    <cellStyle name="20% - Énfasis4 2 5 2" xfId="1023"/>
    <cellStyle name="20% - Énfasis4 2 5 2 2" xfId="1024"/>
    <cellStyle name="20% - Énfasis4 2 5 2 3" xfId="1025"/>
    <cellStyle name="20% - Énfasis4 2 5 2_Hoja1" xfId="1026"/>
    <cellStyle name="20% - Énfasis4 2 5 3" xfId="1027"/>
    <cellStyle name="20% - Énfasis4 2 5 4" xfId="1028"/>
    <cellStyle name="20% - Énfasis4 2 5_Hoja1" xfId="1029"/>
    <cellStyle name="20% - Énfasis4 2 6" xfId="1030"/>
    <cellStyle name="20% - Énfasis4 2 6 2" xfId="1031"/>
    <cellStyle name="20% - Énfasis4 2 6 2 2" xfId="1032"/>
    <cellStyle name="20% - Énfasis4 2 6 2 3" xfId="1033"/>
    <cellStyle name="20% - Énfasis4 2 6 2_Hoja1" xfId="1034"/>
    <cellStyle name="20% - Énfasis4 2 6 3" xfId="1035"/>
    <cellStyle name="20% - Énfasis4 2 6 4" xfId="1036"/>
    <cellStyle name="20% - Énfasis4 2 6_Hoja1" xfId="1037"/>
    <cellStyle name="20% - Énfasis4 2 7" xfId="1038"/>
    <cellStyle name="20% - Énfasis4 2 7 2" xfId="1039"/>
    <cellStyle name="20% - Énfasis4 2 7 3" xfId="1040"/>
    <cellStyle name="20% - Énfasis4 2 7_Hoja1" xfId="1041"/>
    <cellStyle name="20% - Énfasis4 2 8" xfId="1042"/>
    <cellStyle name="20% - Énfasis4 2 9" xfId="1043"/>
    <cellStyle name="20% - Énfasis4 2_Hoja1" xfId="1044"/>
    <cellStyle name="20% - Énfasis4 20" xfId="1045"/>
    <cellStyle name="20% - Énfasis4 20 2" xfId="1046"/>
    <cellStyle name="20% - Énfasis4 20 3" xfId="1047"/>
    <cellStyle name="20% - Énfasis4 20_Hoja1" xfId="1048"/>
    <cellStyle name="20% - Énfasis4 21" xfId="1049"/>
    <cellStyle name="20% - Énfasis4 21 2" xfId="1050"/>
    <cellStyle name="20% - Énfasis4 21 3" xfId="1051"/>
    <cellStyle name="20% - Énfasis4 21_Hoja1" xfId="1052"/>
    <cellStyle name="20% - Énfasis4 22" xfId="1053"/>
    <cellStyle name="20% - Énfasis4 22 2" xfId="1054"/>
    <cellStyle name="20% - Énfasis4 22_Hoja1" xfId="1055"/>
    <cellStyle name="20% - Énfasis4 23" xfId="1056"/>
    <cellStyle name="20% - Énfasis4 24" xfId="1057"/>
    <cellStyle name="20% - Énfasis4 25" xfId="1058"/>
    <cellStyle name="20% - Énfasis4 26" xfId="1059"/>
    <cellStyle name="20% - Énfasis4 27" xfId="1060"/>
    <cellStyle name="20% - Énfasis4 28" xfId="1061"/>
    <cellStyle name="20% - Énfasis4 29" xfId="1062"/>
    <cellStyle name="20% - Énfasis4 3" xfId="1063"/>
    <cellStyle name="20% - Énfasis4 3 2" xfId="1064"/>
    <cellStyle name="20% - Énfasis4 3 2 2" xfId="1065"/>
    <cellStyle name="20% - Énfasis4 3 2 2 2" xfId="1066"/>
    <cellStyle name="20% - Énfasis4 3 2 2 3" xfId="1067"/>
    <cellStyle name="20% - Énfasis4 3 2 2_Hoja1" xfId="1068"/>
    <cellStyle name="20% - Énfasis4 3 2 3" xfId="1069"/>
    <cellStyle name="20% - Énfasis4 3 2 4" xfId="1070"/>
    <cellStyle name="20% - Énfasis4 3 2_Hoja1" xfId="1071"/>
    <cellStyle name="20% - Énfasis4 3 3" xfId="1072"/>
    <cellStyle name="20% - Énfasis4 3 3 2" xfId="1073"/>
    <cellStyle name="20% - Énfasis4 3 3 2 2" xfId="1074"/>
    <cellStyle name="20% - Énfasis4 3 3 2 3" xfId="1075"/>
    <cellStyle name="20% - Énfasis4 3 3 2_Hoja1" xfId="1076"/>
    <cellStyle name="20% - Énfasis4 3 3 3" xfId="1077"/>
    <cellStyle name="20% - Énfasis4 3 3 4" xfId="1078"/>
    <cellStyle name="20% - Énfasis4 3 3_Hoja1" xfId="1079"/>
    <cellStyle name="20% - Énfasis4 3 4" xfId="1080"/>
    <cellStyle name="20% - Énfasis4 3 4 2" xfId="1081"/>
    <cellStyle name="20% - Énfasis4 3 4 2 2" xfId="1082"/>
    <cellStyle name="20% - Énfasis4 3 4 2 3" xfId="1083"/>
    <cellStyle name="20% - Énfasis4 3 4 2_Hoja1" xfId="1084"/>
    <cellStyle name="20% - Énfasis4 3 4 3" xfId="1085"/>
    <cellStyle name="20% - Énfasis4 3 4 4" xfId="1086"/>
    <cellStyle name="20% - Énfasis4 3 4_Hoja1" xfId="1087"/>
    <cellStyle name="20% - Énfasis4 3 5" xfId="1088"/>
    <cellStyle name="20% - Énfasis4 3 5 2" xfId="1089"/>
    <cellStyle name="20% - Énfasis4 3 5 2 2" xfId="1090"/>
    <cellStyle name="20% - Énfasis4 3 5 2 3" xfId="1091"/>
    <cellStyle name="20% - Énfasis4 3 5 2_Hoja1" xfId="1092"/>
    <cellStyle name="20% - Énfasis4 3 5 3" xfId="1093"/>
    <cellStyle name="20% - Énfasis4 3 5 4" xfId="1094"/>
    <cellStyle name="20% - Énfasis4 3 5_Hoja1" xfId="1095"/>
    <cellStyle name="20% - Énfasis4 3 6" xfId="1096"/>
    <cellStyle name="20% - Énfasis4 3 6 2" xfId="1097"/>
    <cellStyle name="20% - Énfasis4 3 6 2 2" xfId="1098"/>
    <cellStyle name="20% - Énfasis4 3 6 2 3" xfId="1099"/>
    <cellStyle name="20% - Énfasis4 3 6 2_Hoja1" xfId="1100"/>
    <cellStyle name="20% - Énfasis4 3 6 3" xfId="1101"/>
    <cellStyle name="20% - Énfasis4 3 6 4" xfId="1102"/>
    <cellStyle name="20% - Énfasis4 3 6_Hoja1" xfId="1103"/>
    <cellStyle name="20% - Énfasis4 3 7" xfId="1104"/>
    <cellStyle name="20% - Énfasis4 3 7 2" xfId="1105"/>
    <cellStyle name="20% - Énfasis4 3 7 3" xfId="1106"/>
    <cellStyle name="20% - Énfasis4 3 7_Hoja1" xfId="1107"/>
    <cellStyle name="20% - Énfasis4 3 8" xfId="1108"/>
    <cellStyle name="20% - Énfasis4 3 9" xfId="1109"/>
    <cellStyle name="20% - Énfasis4 3_Hoja1" xfId="1110"/>
    <cellStyle name="20% - Énfasis4 30" xfId="1111"/>
    <cellStyle name="20% - Énfasis4 31" xfId="1112"/>
    <cellStyle name="20% - Énfasis4 32" xfId="1113"/>
    <cellStyle name="20% - Énfasis4 33" xfId="1114"/>
    <cellStyle name="20% - Énfasis4 34" xfId="1115"/>
    <cellStyle name="20% - Énfasis4 35" xfId="1116"/>
    <cellStyle name="20% - Énfasis4 36" xfId="1117"/>
    <cellStyle name="20% - Énfasis4 37" xfId="1118"/>
    <cellStyle name="20% - Énfasis4 38" xfId="1119"/>
    <cellStyle name="20% - Énfasis4 39" xfId="1120"/>
    <cellStyle name="20% - Énfasis4 4" xfId="1121"/>
    <cellStyle name="20% - Énfasis4 4 2" xfId="1122"/>
    <cellStyle name="20% - Énfasis4 4 2 2" xfId="1123"/>
    <cellStyle name="20% - Énfasis4 4 2 2 2" xfId="1124"/>
    <cellStyle name="20% - Énfasis4 4 2 2 3" xfId="1125"/>
    <cellStyle name="20% - Énfasis4 4 2 2_Hoja1" xfId="1126"/>
    <cellStyle name="20% - Énfasis4 4 2 3" xfId="1127"/>
    <cellStyle name="20% - Énfasis4 4 2 4" xfId="1128"/>
    <cellStyle name="20% - Énfasis4 4 2_Hoja1" xfId="1129"/>
    <cellStyle name="20% - Énfasis4 4 3" xfId="1130"/>
    <cellStyle name="20% - Énfasis4 4 3 2" xfId="1131"/>
    <cellStyle name="20% - Énfasis4 4 3 2 2" xfId="1132"/>
    <cellStyle name="20% - Énfasis4 4 3 2 3" xfId="1133"/>
    <cellStyle name="20% - Énfasis4 4 3 2_Hoja1" xfId="1134"/>
    <cellStyle name="20% - Énfasis4 4 3 3" xfId="1135"/>
    <cellStyle name="20% - Énfasis4 4 3 4" xfId="1136"/>
    <cellStyle name="20% - Énfasis4 4 3_Hoja1" xfId="1137"/>
    <cellStyle name="20% - Énfasis4 4 4" xfId="1138"/>
    <cellStyle name="20% - Énfasis4 4 4 2" xfId="1139"/>
    <cellStyle name="20% - Énfasis4 4 4 2 2" xfId="1140"/>
    <cellStyle name="20% - Énfasis4 4 4 2 3" xfId="1141"/>
    <cellStyle name="20% - Énfasis4 4 4 2_Hoja1" xfId="1142"/>
    <cellStyle name="20% - Énfasis4 4 4 3" xfId="1143"/>
    <cellStyle name="20% - Énfasis4 4 4 4" xfId="1144"/>
    <cellStyle name="20% - Énfasis4 4 4_Hoja1" xfId="1145"/>
    <cellStyle name="20% - Énfasis4 4 5" xfId="1146"/>
    <cellStyle name="20% - Énfasis4 4 5 2" xfId="1147"/>
    <cellStyle name="20% - Énfasis4 4 5 2 2" xfId="1148"/>
    <cellStyle name="20% - Énfasis4 4 5 2 3" xfId="1149"/>
    <cellStyle name="20% - Énfasis4 4 5 2_Hoja1" xfId="1150"/>
    <cellStyle name="20% - Énfasis4 4 5 3" xfId="1151"/>
    <cellStyle name="20% - Énfasis4 4 5 4" xfId="1152"/>
    <cellStyle name="20% - Énfasis4 4 5_Hoja1" xfId="1153"/>
    <cellStyle name="20% - Énfasis4 4 6" xfId="1154"/>
    <cellStyle name="20% - Énfasis4 4 6 2" xfId="1155"/>
    <cellStyle name="20% - Énfasis4 4 6 2 2" xfId="1156"/>
    <cellStyle name="20% - Énfasis4 4 6 2 3" xfId="1157"/>
    <cellStyle name="20% - Énfasis4 4 6 2_Hoja1" xfId="1158"/>
    <cellStyle name="20% - Énfasis4 4 6 3" xfId="1159"/>
    <cellStyle name="20% - Énfasis4 4 6 4" xfId="1160"/>
    <cellStyle name="20% - Énfasis4 4 6_Hoja1" xfId="1161"/>
    <cellStyle name="20% - Énfasis4 4 7" xfId="1162"/>
    <cellStyle name="20% - Énfasis4 4 7 2" xfId="1163"/>
    <cellStyle name="20% - Énfasis4 4 7 3" xfId="1164"/>
    <cellStyle name="20% - Énfasis4 4 7_Hoja1" xfId="1165"/>
    <cellStyle name="20% - Énfasis4 4 8" xfId="1166"/>
    <cellStyle name="20% - Énfasis4 4 9" xfId="1167"/>
    <cellStyle name="20% - Énfasis4 4_Hoja1" xfId="1168"/>
    <cellStyle name="20% - Énfasis4 40" xfId="1169"/>
    <cellStyle name="20% - Énfasis4 41" xfId="1170"/>
    <cellStyle name="20% - Énfasis4 42" xfId="1171"/>
    <cellStyle name="20% - Énfasis4 43" xfId="1172"/>
    <cellStyle name="20% - Énfasis4 44" xfId="1173"/>
    <cellStyle name="20% - Énfasis4 45" xfId="1174"/>
    <cellStyle name="20% - Énfasis4 46" xfId="1175"/>
    <cellStyle name="20% - Énfasis4 47" xfId="1176"/>
    <cellStyle name="20% - Énfasis4 48" xfId="1177"/>
    <cellStyle name="20% - Énfasis4 49" xfId="1178"/>
    <cellStyle name="20% - Énfasis4 5" xfId="1179"/>
    <cellStyle name="20% - Énfasis4 5 2" xfId="1180"/>
    <cellStyle name="20% - Énfasis4 5 2 2" xfId="1181"/>
    <cellStyle name="20% - Énfasis4 5 2 3" xfId="1182"/>
    <cellStyle name="20% - Énfasis4 5 2_Hoja1" xfId="1183"/>
    <cellStyle name="20% - Énfasis4 5 3" xfId="1184"/>
    <cellStyle name="20% - Énfasis4 5 4" xfId="1185"/>
    <cellStyle name="20% - Énfasis4 5_Hoja1" xfId="1186"/>
    <cellStyle name="20% - Énfasis4 50" xfId="1187"/>
    <cellStyle name="20% - Énfasis4 51" xfId="1188"/>
    <cellStyle name="20% - Énfasis4 52" xfId="1189"/>
    <cellStyle name="20% - Énfasis4 53" xfId="1190"/>
    <cellStyle name="20% - Énfasis4 54" xfId="1191"/>
    <cellStyle name="20% - Énfasis4 55" xfId="1192"/>
    <cellStyle name="20% - Énfasis4 56" xfId="1193"/>
    <cellStyle name="20% - Énfasis4 57" xfId="1194"/>
    <cellStyle name="20% - Énfasis4 58" xfId="1195"/>
    <cellStyle name="20% - Énfasis4 6" xfId="1196"/>
    <cellStyle name="20% - Énfasis4 6 2" xfId="1197"/>
    <cellStyle name="20% - Énfasis4 6 2 2" xfId="1198"/>
    <cellStyle name="20% - Énfasis4 6 2 3" xfId="1199"/>
    <cellStyle name="20% - Énfasis4 6 2_Hoja1" xfId="1200"/>
    <cellStyle name="20% - Énfasis4 6 3" xfId="1201"/>
    <cellStyle name="20% - Énfasis4 6 4" xfId="1202"/>
    <cellStyle name="20% - Énfasis4 6_Hoja1" xfId="1203"/>
    <cellStyle name="20% - Énfasis4 7" xfId="1204"/>
    <cellStyle name="20% - Énfasis4 7 2" xfId="1205"/>
    <cellStyle name="20% - Énfasis4 7 2 2" xfId="1206"/>
    <cellStyle name="20% - Énfasis4 7 2 3" xfId="1207"/>
    <cellStyle name="20% - Énfasis4 7 2_Hoja1" xfId="1208"/>
    <cellStyle name="20% - Énfasis4 7 3" xfId="1209"/>
    <cellStyle name="20% - Énfasis4 7 4" xfId="1210"/>
    <cellStyle name="20% - Énfasis4 7_Hoja1" xfId="1211"/>
    <cellStyle name="20% - Énfasis4 8" xfId="1212"/>
    <cellStyle name="20% - Énfasis4 8 2" xfId="1213"/>
    <cellStyle name="20% - Énfasis4 8 2 2" xfId="1214"/>
    <cellStyle name="20% - Énfasis4 8 2 3" xfId="1215"/>
    <cellStyle name="20% - Énfasis4 8 2_Hoja1" xfId="1216"/>
    <cellStyle name="20% - Énfasis4 8 3" xfId="1217"/>
    <cellStyle name="20% - Énfasis4 8 4" xfId="1218"/>
    <cellStyle name="20% - Énfasis4 8_Hoja1" xfId="1219"/>
    <cellStyle name="20% - Énfasis4 9" xfId="1220"/>
    <cellStyle name="20% - Énfasis4 9 2" xfId="1221"/>
    <cellStyle name="20% - Énfasis4 9 2 2" xfId="1222"/>
    <cellStyle name="20% - Énfasis4 9 2 3" xfId="1223"/>
    <cellStyle name="20% - Énfasis4 9 2_Hoja1" xfId="1224"/>
    <cellStyle name="20% - Énfasis4 9 3" xfId="1225"/>
    <cellStyle name="20% - Énfasis4 9 4" xfId="1226"/>
    <cellStyle name="20% - Énfasis4 9_Hoja1" xfId="1227"/>
    <cellStyle name="20% - Énfasis5" xfId="1228"/>
    <cellStyle name="20% - Énfasis5 10" xfId="1229"/>
    <cellStyle name="20% - Énfasis5 10 2" xfId="1230"/>
    <cellStyle name="20% - Énfasis5 10 2 2" xfId="1231"/>
    <cellStyle name="20% - Énfasis5 10 2 3" xfId="1232"/>
    <cellStyle name="20% - Énfasis5 10 2_Hoja1" xfId="1233"/>
    <cellStyle name="20% - Énfasis5 10 3" xfId="1234"/>
    <cellStyle name="20% - Énfasis5 10 4" xfId="1235"/>
    <cellStyle name="20% - Énfasis5 10_Hoja1" xfId="1236"/>
    <cellStyle name="20% - Énfasis5 11" xfId="1237"/>
    <cellStyle name="20% - Énfasis5 11 2" xfId="1238"/>
    <cellStyle name="20% - Énfasis5 11 2 2" xfId="1239"/>
    <cellStyle name="20% - Énfasis5 11 2 3" xfId="1240"/>
    <cellStyle name="20% - Énfasis5 11 2_Hoja1" xfId="1241"/>
    <cellStyle name="20% - Énfasis5 11 3" xfId="1242"/>
    <cellStyle name="20% - Énfasis5 11 4" xfId="1243"/>
    <cellStyle name="20% - Énfasis5 11_Hoja1" xfId="1244"/>
    <cellStyle name="20% - Énfasis5 12" xfId="1245"/>
    <cellStyle name="20% - Énfasis5 12 2" xfId="1246"/>
    <cellStyle name="20% - Énfasis5 12 2 2" xfId="1247"/>
    <cellStyle name="20% - Énfasis5 12 2 3" xfId="1248"/>
    <cellStyle name="20% - Énfasis5 12 2_Hoja1" xfId="1249"/>
    <cellStyle name="20% - Énfasis5 12 3" xfId="1250"/>
    <cellStyle name="20% - Énfasis5 12 4" xfId="1251"/>
    <cellStyle name="20% - Énfasis5 12_Hoja1" xfId="1252"/>
    <cellStyle name="20% - Énfasis5 13" xfId="1253"/>
    <cellStyle name="20% - Énfasis5 13 2" xfId="1254"/>
    <cellStyle name="20% - Énfasis5 13 2 2" xfId="1255"/>
    <cellStyle name="20% - Énfasis5 13 2 3" xfId="1256"/>
    <cellStyle name="20% - Énfasis5 13 2_Hoja1" xfId="1257"/>
    <cellStyle name="20% - Énfasis5 13 3" xfId="1258"/>
    <cellStyle name="20% - Énfasis5 13 4" xfId="1259"/>
    <cellStyle name="20% - Énfasis5 13_Hoja1" xfId="1260"/>
    <cellStyle name="20% - Énfasis5 14" xfId="1261"/>
    <cellStyle name="20% - Énfasis5 14 2" xfId="1262"/>
    <cellStyle name="20% - Énfasis5 14 2 2" xfId="1263"/>
    <cellStyle name="20% - Énfasis5 14 2 3" xfId="1264"/>
    <cellStyle name="20% - Énfasis5 14 2_Hoja1" xfId="1265"/>
    <cellStyle name="20% - Énfasis5 14 3" xfId="1266"/>
    <cellStyle name="20% - Énfasis5 14 4" xfId="1267"/>
    <cellStyle name="20% - Énfasis5 14_Hoja1" xfId="1268"/>
    <cellStyle name="20% - Énfasis5 15" xfId="1269"/>
    <cellStyle name="20% - Énfasis5 15 2" xfId="1270"/>
    <cellStyle name="20% - Énfasis5 15 2 2" xfId="1271"/>
    <cellStyle name="20% - Énfasis5 15 2 3" xfId="1272"/>
    <cellStyle name="20% - Énfasis5 15 2_Hoja1" xfId="1273"/>
    <cellStyle name="20% - Énfasis5 15 3" xfId="1274"/>
    <cellStyle name="20% - Énfasis5 15 4" xfId="1275"/>
    <cellStyle name="20% - Énfasis5 15_Hoja1" xfId="1276"/>
    <cellStyle name="20% - Énfasis5 16" xfId="1277"/>
    <cellStyle name="20% - Énfasis5 16 2" xfId="1278"/>
    <cellStyle name="20% - Énfasis5 16 2 2" xfId="1279"/>
    <cellStyle name="20% - Énfasis5 16 2 3" xfId="1280"/>
    <cellStyle name="20% - Énfasis5 16 2_Hoja1" xfId="1281"/>
    <cellStyle name="20% - Énfasis5 16 3" xfId="1282"/>
    <cellStyle name="20% - Énfasis5 16 4" xfId="1283"/>
    <cellStyle name="20% - Énfasis5 16_Hoja1" xfId="1284"/>
    <cellStyle name="20% - Énfasis5 17" xfId="1285"/>
    <cellStyle name="20% - Énfasis5 17 2" xfId="1286"/>
    <cellStyle name="20% - Énfasis5 17 3" xfId="1287"/>
    <cellStyle name="20% - Énfasis5 17_Hoja1" xfId="1288"/>
    <cellStyle name="20% - Énfasis5 18" xfId="1289"/>
    <cellStyle name="20% - Énfasis5 18 2" xfId="1290"/>
    <cellStyle name="20% - Énfasis5 18 3" xfId="1291"/>
    <cellStyle name="20% - Énfasis5 18_Hoja1" xfId="1292"/>
    <cellStyle name="20% - Énfasis5 19" xfId="1293"/>
    <cellStyle name="20% - Énfasis5 19 2" xfId="1294"/>
    <cellStyle name="20% - Énfasis5 19 3" xfId="1295"/>
    <cellStyle name="20% - Énfasis5 19_Hoja1" xfId="1296"/>
    <cellStyle name="20% - Énfasis5 2" xfId="1297"/>
    <cellStyle name="20% - Énfasis5 2 2" xfId="1298"/>
    <cellStyle name="20% - Énfasis5 2 2 2" xfId="1299"/>
    <cellStyle name="20% - Énfasis5 2 2 2 2" xfId="1300"/>
    <cellStyle name="20% - Énfasis5 2 2 2 3" xfId="1301"/>
    <cellStyle name="20% - Énfasis5 2 2 2_Hoja1" xfId="1302"/>
    <cellStyle name="20% - Énfasis5 2 2 3" xfId="1303"/>
    <cellStyle name="20% - Énfasis5 2 2 4" xfId="1304"/>
    <cellStyle name="20% - Énfasis5 2 2_Hoja1" xfId="1305"/>
    <cellStyle name="20% - Énfasis5 2 3" xfId="1306"/>
    <cellStyle name="20% - Énfasis5 2 3 2" xfId="1307"/>
    <cellStyle name="20% - Énfasis5 2 3 2 2" xfId="1308"/>
    <cellStyle name="20% - Énfasis5 2 3 2 3" xfId="1309"/>
    <cellStyle name="20% - Énfasis5 2 3 2_Hoja1" xfId="1310"/>
    <cellStyle name="20% - Énfasis5 2 3 3" xfId="1311"/>
    <cellStyle name="20% - Énfasis5 2 3 4" xfId="1312"/>
    <cellStyle name="20% - Énfasis5 2 3_Hoja1" xfId="1313"/>
    <cellStyle name="20% - Énfasis5 2 4" xfId="1314"/>
    <cellStyle name="20% - Énfasis5 2 4 2" xfId="1315"/>
    <cellStyle name="20% - Énfasis5 2 4 2 2" xfId="1316"/>
    <cellStyle name="20% - Énfasis5 2 4 2 3" xfId="1317"/>
    <cellStyle name="20% - Énfasis5 2 4 2_Hoja1" xfId="1318"/>
    <cellStyle name="20% - Énfasis5 2 4 3" xfId="1319"/>
    <cellStyle name="20% - Énfasis5 2 4 4" xfId="1320"/>
    <cellStyle name="20% - Énfasis5 2 4_Hoja1" xfId="1321"/>
    <cellStyle name="20% - Énfasis5 2 5" xfId="1322"/>
    <cellStyle name="20% - Énfasis5 2 5 2" xfId="1323"/>
    <cellStyle name="20% - Énfasis5 2 5 2 2" xfId="1324"/>
    <cellStyle name="20% - Énfasis5 2 5 2 3" xfId="1325"/>
    <cellStyle name="20% - Énfasis5 2 5 2_Hoja1" xfId="1326"/>
    <cellStyle name="20% - Énfasis5 2 5 3" xfId="1327"/>
    <cellStyle name="20% - Énfasis5 2 5 4" xfId="1328"/>
    <cellStyle name="20% - Énfasis5 2 5_Hoja1" xfId="1329"/>
    <cellStyle name="20% - Énfasis5 2 6" xfId="1330"/>
    <cellStyle name="20% - Énfasis5 2 6 2" xfId="1331"/>
    <cellStyle name="20% - Énfasis5 2 6 2 2" xfId="1332"/>
    <cellStyle name="20% - Énfasis5 2 6 2 3" xfId="1333"/>
    <cellStyle name="20% - Énfasis5 2 6 2_Hoja1" xfId="1334"/>
    <cellStyle name="20% - Énfasis5 2 6 3" xfId="1335"/>
    <cellStyle name="20% - Énfasis5 2 6 4" xfId="1336"/>
    <cellStyle name="20% - Énfasis5 2 6_Hoja1" xfId="1337"/>
    <cellStyle name="20% - Énfasis5 2 7" xfId="1338"/>
    <cellStyle name="20% - Énfasis5 2 7 2" xfId="1339"/>
    <cellStyle name="20% - Énfasis5 2 7 3" xfId="1340"/>
    <cellStyle name="20% - Énfasis5 2 7_Hoja1" xfId="1341"/>
    <cellStyle name="20% - Énfasis5 2 8" xfId="1342"/>
    <cellStyle name="20% - Énfasis5 2 9" xfId="1343"/>
    <cellStyle name="20% - Énfasis5 2_Hoja1" xfId="1344"/>
    <cellStyle name="20% - Énfasis5 20" xfId="1345"/>
    <cellStyle name="20% - Énfasis5 20 2" xfId="1346"/>
    <cellStyle name="20% - Énfasis5 20 3" xfId="1347"/>
    <cellStyle name="20% - Énfasis5 20_Hoja1" xfId="1348"/>
    <cellStyle name="20% - Énfasis5 21" xfId="1349"/>
    <cellStyle name="20% - Énfasis5 21 2" xfId="1350"/>
    <cellStyle name="20% - Énfasis5 21 3" xfId="1351"/>
    <cellStyle name="20% - Énfasis5 21_Hoja1" xfId="1352"/>
    <cellStyle name="20% - Énfasis5 22" xfId="1353"/>
    <cellStyle name="20% - Énfasis5 22 2" xfId="1354"/>
    <cellStyle name="20% - Énfasis5 22_Hoja1" xfId="1355"/>
    <cellStyle name="20% - Énfasis5 23" xfId="1356"/>
    <cellStyle name="20% - Énfasis5 24" xfId="1357"/>
    <cellStyle name="20% - Énfasis5 25" xfId="1358"/>
    <cellStyle name="20% - Énfasis5 26" xfId="1359"/>
    <cellStyle name="20% - Énfasis5 27" xfId="1360"/>
    <cellStyle name="20% - Énfasis5 28" xfId="1361"/>
    <cellStyle name="20% - Énfasis5 29" xfId="1362"/>
    <cellStyle name="20% - Énfasis5 3" xfId="1363"/>
    <cellStyle name="20% - Énfasis5 3 2" xfId="1364"/>
    <cellStyle name="20% - Énfasis5 3 2 2" xfId="1365"/>
    <cellStyle name="20% - Énfasis5 3 2 2 2" xfId="1366"/>
    <cellStyle name="20% - Énfasis5 3 2 2 3" xfId="1367"/>
    <cellStyle name="20% - Énfasis5 3 2 2_Hoja1" xfId="1368"/>
    <cellStyle name="20% - Énfasis5 3 2 3" xfId="1369"/>
    <cellStyle name="20% - Énfasis5 3 2 4" xfId="1370"/>
    <cellStyle name="20% - Énfasis5 3 2_Hoja1" xfId="1371"/>
    <cellStyle name="20% - Énfasis5 3 3" xfId="1372"/>
    <cellStyle name="20% - Énfasis5 3 3 2" xfId="1373"/>
    <cellStyle name="20% - Énfasis5 3 3 2 2" xfId="1374"/>
    <cellStyle name="20% - Énfasis5 3 3 2 3" xfId="1375"/>
    <cellStyle name="20% - Énfasis5 3 3 2_Hoja1" xfId="1376"/>
    <cellStyle name="20% - Énfasis5 3 3 3" xfId="1377"/>
    <cellStyle name="20% - Énfasis5 3 3 4" xfId="1378"/>
    <cellStyle name="20% - Énfasis5 3 3_Hoja1" xfId="1379"/>
    <cellStyle name="20% - Énfasis5 3 4" xfId="1380"/>
    <cellStyle name="20% - Énfasis5 3 4 2" xfId="1381"/>
    <cellStyle name="20% - Énfasis5 3 4 2 2" xfId="1382"/>
    <cellStyle name="20% - Énfasis5 3 4 2 3" xfId="1383"/>
    <cellStyle name="20% - Énfasis5 3 4 2_Hoja1" xfId="1384"/>
    <cellStyle name="20% - Énfasis5 3 4 3" xfId="1385"/>
    <cellStyle name="20% - Énfasis5 3 4 4" xfId="1386"/>
    <cellStyle name="20% - Énfasis5 3 4_Hoja1" xfId="1387"/>
    <cellStyle name="20% - Énfasis5 3 5" xfId="1388"/>
    <cellStyle name="20% - Énfasis5 3 5 2" xfId="1389"/>
    <cellStyle name="20% - Énfasis5 3 5 2 2" xfId="1390"/>
    <cellStyle name="20% - Énfasis5 3 5 2 3" xfId="1391"/>
    <cellStyle name="20% - Énfasis5 3 5 2_Hoja1" xfId="1392"/>
    <cellStyle name="20% - Énfasis5 3 5 3" xfId="1393"/>
    <cellStyle name="20% - Énfasis5 3 5 4" xfId="1394"/>
    <cellStyle name="20% - Énfasis5 3 5_Hoja1" xfId="1395"/>
    <cellStyle name="20% - Énfasis5 3 6" xfId="1396"/>
    <cellStyle name="20% - Énfasis5 3 6 2" xfId="1397"/>
    <cellStyle name="20% - Énfasis5 3 6 2 2" xfId="1398"/>
    <cellStyle name="20% - Énfasis5 3 6 2 3" xfId="1399"/>
    <cellStyle name="20% - Énfasis5 3 6 2_Hoja1" xfId="1400"/>
    <cellStyle name="20% - Énfasis5 3 6 3" xfId="1401"/>
    <cellStyle name="20% - Énfasis5 3 6 4" xfId="1402"/>
    <cellStyle name="20% - Énfasis5 3 6_Hoja1" xfId="1403"/>
    <cellStyle name="20% - Énfasis5 3 7" xfId="1404"/>
    <cellStyle name="20% - Énfasis5 3 7 2" xfId="1405"/>
    <cellStyle name="20% - Énfasis5 3 7 3" xfId="1406"/>
    <cellStyle name="20% - Énfasis5 3 7_Hoja1" xfId="1407"/>
    <cellStyle name="20% - Énfasis5 3 8" xfId="1408"/>
    <cellStyle name="20% - Énfasis5 3 9" xfId="1409"/>
    <cellStyle name="20% - Énfasis5 3_Hoja1" xfId="1410"/>
    <cellStyle name="20% - Énfasis5 30" xfId="1411"/>
    <cellStyle name="20% - Énfasis5 31" xfId="1412"/>
    <cellStyle name="20% - Énfasis5 32" xfId="1413"/>
    <cellStyle name="20% - Énfasis5 33" xfId="1414"/>
    <cellStyle name="20% - Énfasis5 34" xfId="1415"/>
    <cellStyle name="20% - Énfasis5 35" xfId="1416"/>
    <cellStyle name="20% - Énfasis5 36" xfId="1417"/>
    <cellStyle name="20% - Énfasis5 37" xfId="1418"/>
    <cellStyle name="20% - Énfasis5 38" xfId="1419"/>
    <cellStyle name="20% - Énfasis5 39" xfId="1420"/>
    <cellStyle name="20% - Énfasis5 4" xfId="1421"/>
    <cellStyle name="20% - Énfasis5 4 2" xfId="1422"/>
    <cellStyle name="20% - Énfasis5 4 2 2" xfId="1423"/>
    <cellStyle name="20% - Énfasis5 4 2 2 2" xfId="1424"/>
    <cellStyle name="20% - Énfasis5 4 2 2 3" xfId="1425"/>
    <cellStyle name="20% - Énfasis5 4 2 2_Hoja1" xfId="1426"/>
    <cellStyle name="20% - Énfasis5 4 2 3" xfId="1427"/>
    <cellStyle name="20% - Énfasis5 4 2 4" xfId="1428"/>
    <cellStyle name="20% - Énfasis5 4 2_Hoja1" xfId="1429"/>
    <cellStyle name="20% - Énfasis5 4 3" xfId="1430"/>
    <cellStyle name="20% - Énfasis5 4 3 2" xfId="1431"/>
    <cellStyle name="20% - Énfasis5 4 3 2 2" xfId="1432"/>
    <cellStyle name="20% - Énfasis5 4 3 2 3" xfId="1433"/>
    <cellStyle name="20% - Énfasis5 4 3 2_Hoja1" xfId="1434"/>
    <cellStyle name="20% - Énfasis5 4 3 3" xfId="1435"/>
    <cellStyle name="20% - Énfasis5 4 3 4" xfId="1436"/>
    <cellStyle name="20% - Énfasis5 4 3_Hoja1" xfId="1437"/>
    <cellStyle name="20% - Énfasis5 4 4" xfId="1438"/>
    <cellStyle name="20% - Énfasis5 4 4 2" xfId="1439"/>
    <cellStyle name="20% - Énfasis5 4 4 2 2" xfId="1440"/>
    <cellStyle name="20% - Énfasis5 4 4 2 3" xfId="1441"/>
    <cellStyle name="20% - Énfasis5 4 4 2_Hoja1" xfId="1442"/>
    <cellStyle name="20% - Énfasis5 4 4 3" xfId="1443"/>
    <cellStyle name="20% - Énfasis5 4 4 4" xfId="1444"/>
    <cellStyle name="20% - Énfasis5 4 4_Hoja1" xfId="1445"/>
    <cellStyle name="20% - Énfasis5 4 5" xfId="1446"/>
    <cellStyle name="20% - Énfasis5 4 5 2" xfId="1447"/>
    <cellStyle name="20% - Énfasis5 4 5 2 2" xfId="1448"/>
    <cellStyle name="20% - Énfasis5 4 5 2 3" xfId="1449"/>
    <cellStyle name="20% - Énfasis5 4 5 2_Hoja1" xfId="1450"/>
    <cellStyle name="20% - Énfasis5 4 5 3" xfId="1451"/>
    <cellStyle name="20% - Énfasis5 4 5 4" xfId="1452"/>
    <cellStyle name="20% - Énfasis5 4 5_Hoja1" xfId="1453"/>
    <cellStyle name="20% - Énfasis5 4 6" xfId="1454"/>
    <cellStyle name="20% - Énfasis5 4 6 2" xfId="1455"/>
    <cellStyle name="20% - Énfasis5 4 6 2 2" xfId="1456"/>
    <cellStyle name="20% - Énfasis5 4 6 2 3" xfId="1457"/>
    <cellStyle name="20% - Énfasis5 4 6 2_Hoja1" xfId="1458"/>
    <cellStyle name="20% - Énfasis5 4 6 3" xfId="1459"/>
    <cellStyle name="20% - Énfasis5 4 6 4" xfId="1460"/>
    <cellStyle name="20% - Énfasis5 4 6_Hoja1" xfId="1461"/>
    <cellStyle name="20% - Énfasis5 4 7" xfId="1462"/>
    <cellStyle name="20% - Énfasis5 4 7 2" xfId="1463"/>
    <cellStyle name="20% - Énfasis5 4 7 3" xfId="1464"/>
    <cellStyle name="20% - Énfasis5 4 7_Hoja1" xfId="1465"/>
    <cellStyle name="20% - Énfasis5 4 8" xfId="1466"/>
    <cellStyle name="20% - Énfasis5 4 9" xfId="1467"/>
    <cellStyle name="20% - Énfasis5 4_Hoja1" xfId="1468"/>
    <cellStyle name="20% - Énfasis5 40" xfId="1469"/>
    <cellStyle name="20% - Énfasis5 41" xfId="1470"/>
    <cellStyle name="20% - Énfasis5 5" xfId="1471"/>
    <cellStyle name="20% - Énfasis5 5 2" xfId="1472"/>
    <cellStyle name="20% - Énfasis5 5 2 2" xfId="1473"/>
    <cellStyle name="20% - Énfasis5 5 2 3" xfId="1474"/>
    <cellStyle name="20% - Énfasis5 5 2_Hoja1" xfId="1475"/>
    <cellStyle name="20% - Énfasis5 5 3" xfId="1476"/>
    <cellStyle name="20% - Énfasis5 5 4" xfId="1477"/>
    <cellStyle name="20% - Énfasis5 5_Hoja1" xfId="1478"/>
    <cellStyle name="20% - Énfasis5 6" xfId="1479"/>
    <cellStyle name="20% - Énfasis5 6 2" xfId="1480"/>
    <cellStyle name="20% - Énfasis5 6 2 2" xfId="1481"/>
    <cellStyle name="20% - Énfasis5 6 2 3" xfId="1482"/>
    <cellStyle name="20% - Énfasis5 6 2_Hoja1" xfId="1483"/>
    <cellStyle name="20% - Énfasis5 6 3" xfId="1484"/>
    <cellStyle name="20% - Énfasis5 6 4" xfId="1485"/>
    <cellStyle name="20% - Énfasis5 6_Hoja1" xfId="1486"/>
    <cellStyle name="20% - Énfasis5 7" xfId="1487"/>
    <cellStyle name="20% - Énfasis5 7 2" xfId="1488"/>
    <cellStyle name="20% - Énfasis5 7 2 2" xfId="1489"/>
    <cellStyle name="20% - Énfasis5 7 2 3" xfId="1490"/>
    <cellStyle name="20% - Énfasis5 7 2_Hoja1" xfId="1491"/>
    <cellStyle name="20% - Énfasis5 7 3" xfId="1492"/>
    <cellStyle name="20% - Énfasis5 7 4" xfId="1493"/>
    <cellStyle name="20% - Énfasis5 7_Hoja1" xfId="1494"/>
    <cellStyle name="20% - Énfasis5 8" xfId="1495"/>
    <cellStyle name="20% - Énfasis5 8 2" xfId="1496"/>
    <cellStyle name="20% - Énfasis5 8 2 2" xfId="1497"/>
    <cellStyle name="20% - Énfasis5 8 2 3" xfId="1498"/>
    <cellStyle name="20% - Énfasis5 8 2_Hoja1" xfId="1499"/>
    <cellStyle name="20% - Énfasis5 8 3" xfId="1500"/>
    <cellStyle name="20% - Énfasis5 8 4" xfId="1501"/>
    <cellStyle name="20% - Énfasis5 8_Hoja1" xfId="1502"/>
    <cellStyle name="20% - Énfasis5 9" xfId="1503"/>
    <cellStyle name="20% - Énfasis5 9 2" xfId="1504"/>
    <cellStyle name="20% - Énfasis5 9 2 2" xfId="1505"/>
    <cellStyle name="20% - Énfasis5 9 2 3" xfId="1506"/>
    <cellStyle name="20% - Énfasis5 9 2_Hoja1" xfId="1507"/>
    <cellStyle name="20% - Énfasis5 9 3" xfId="1508"/>
    <cellStyle name="20% - Énfasis5 9 4" xfId="1509"/>
    <cellStyle name="20% - Énfasis5 9_Hoja1" xfId="1510"/>
    <cellStyle name="20% - Énfasis6" xfId="1511"/>
    <cellStyle name="20% - Énfasis6 10" xfId="1512"/>
    <cellStyle name="20% - Énfasis6 10 2" xfId="1513"/>
    <cellStyle name="20% - Énfasis6 10 2 2" xfId="1514"/>
    <cellStyle name="20% - Énfasis6 10 2 3" xfId="1515"/>
    <cellStyle name="20% - Énfasis6 10 2_Hoja1" xfId="1516"/>
    <cellStyle name="20% - Énfasis6 10 3" xfId="1517"/>
    <cellStyle name="20% - Énfasis6 10 4" xfId="1518"/>
    <cellStyle name="20% - Énfasis6 10_Hoja1" xfId="1519"/>
    <cellStyle name="20% - Énfasis6 11" xfId="1520"/>
    <cellStyle name="20% - Énfasis6 11 2" xfId="1521"/>
    <cellStyle name="20% - Énfasis6 11 2 2" xfId="1522"/>
    <cellStyle name="20% - Énfasis6 11 2 3" xfId="1523"/>
    <cellStyle name="20% - Énfasis6 11 2_Hoja1" xfId="1524"/>
    <cellStyle name="20% - Énfasis6 11 3" xfId="1525"/>
    <cellStyle name="20% - Énfasis6 11 4" xfId="1526"/>
    <cellStyle name="20% - Énfasis6 11_Hoja1" xfId="1527"/>
    <cellStyle name="20% - Énfasis6 12" xfId="1528"/>
    <cellStyle name="20% - Énfasis6 12 2" xfId="1529"/>
    <cellStyle name="20% - Énfasis6 12 2 2" xfId="1530"/>
    <cellStyle name="20% - Énfasis6 12 2 3" xfId="1531"/>
    <cellStyle name="20% - Énfasis6 12 2_Hoja1" xfId="1532"/>
    <cellStyle name="20% - Énfasis6 12 3" xfId="1533"/>
    <cellStyle name="20% - Énfasis6 12 4" xfId="1534"/>
    <cellStyle name="20% - Énfasis6 12_Hoja1" xfId="1535"/>
    <cellStyle name="20% - Énfasis6 13" xfId="1536"/>
    <cellStyle name="20% - Énfasis6 13 2" xfId="1537"/>
    <cellStyle name="20% - Énfasis6 13 2 2" xfId="1538"/>
    <cellStyle name="20% - Énfasis6 13 2 3" xfId="1539"/>
    <cellStyle name="20% - Énfasis6 13 2_Hoja1" xfId="1540"/>
    <cellStyle name="20% - Énfasis6 13 3" xfId="1541"/>
    <cellStyle name="20% - Énfasis6 13 4" xfId="1542"/>
    <cellStyle name="20% - Énfasis6 13_Hoja1" xfId="1543"/>
    <cellStyle name="20% - Énfasis6 14" xfId="1544"/>
    <cellStyle name="20% - Énfasis6 14 2" xfId="1545"/>
    <cellStyle name="20% - Énfasis6 14 2 2" xfId="1546"/>
    <cellStyle name="20% - Énfasis6 14 2 3" xfId="1547"/>
    <cellStyle name="20% - Énfasis6 14 2_Hoja1" xfId="1548"/>
    <cellStyle name="20% - Énfasis6 14 3" xfId="1549"/>
    <cellStyle name="20% - Énfasis6 14 4" xfId="1550"/>
    <cellStyle name="20% - Énfasis6 14_Hoja1" xfId="1551"/>
    <cellStyle name="20% - Énfasis6 15" xfId="1552"/>
    <cellStyle name="20% - Énfasis6 15 2" xfId="1553"/>
    <cellStyle name="20% - Énfasis6 15 2 2" xfId="1554"/>
    <cellStyle name="20% - Énfasis6 15 2 3" xfId="1555"/>
    <cellStyle name="20% - Énfasis6 15 2_Hoja1" xfId="1556"/>
    <cellStyle name="20% - Énfasis6 15 3" xfId="1557"/>
    <cellStyle name="20% - Énfasis6 15 4" xfId="1558"/>
    <cellStyle name="20% - Énfasis6 15_Hoja1" xfId="1559"/>
    <cellStyle name="20% - Énfasis6 16" xfId="1560"/>
    <cellStyle name="20% - Énfasis6 16 2" xfId="1561"/>
    <cellStyle name="20% - Énfasis6 16 2 2" xfId="1562"/>
    <cellStyle name="20% - Énfasis6 16 2 3" xfId="1563"/>
    <cellStyle name="20% - Énfasis6 16 2_Hoja1" xfId="1564"/>
    <cellStyle name="20% - Énfasis6 16 3" xfId="1565"/>
    <cellStyle name="20% - Énfasis6 16 4" xfId="1566"/>
    <cellStyle name="20% - Énfasis6 16_Hoja1" xfId="1567"/>
    <cellStyle name="20% - Énfasis6 17" xfId="1568"/>
    <cellStyle name="20% - Énfasis6 17 2" xfId="1569"/>
    <cellStyle name="20% - Énfasis6 17 3" xfId="1570"/>
    <cellStyle name="20% - Énfasis6 17_Hoja1" xfId="1571"/>
    <cellStyle name="20% - Énfasis6 18" xfId="1572"/>
    <cellStyle name="20% - Énfasis6 18 2" xfId="1573"/>
    <cellStyle name="20% - Énfasis6 18 3" xfId="1574"/>
    <cellStyle name="20% - Énfasis6 18_Hoja1" xfId="1575"/>
    <cellStyle name="20% - Énfasis6 19" xfId="1576"/>
    <cellStyle name="20% - Énfasis6 19 2" xfId="1577"/>
    <cellStyle name="20% - Énfasis6 19 3" xfId="1578"/>
    <cellStyle name="20% - Énfasis6 19_Hoja1" xfId="1579"/>
    <cellStyle name="20% - Énfasis6 2" xfId="1580"/>
    <cellStyle name="20% - Énfasis6 2 2" xfId="1581"/>
    <cellStyle name="20% - Énfasis6 2 2 2" xfId="1582"/>
    <cellStyle name="20% - Énfasis6 2 2 2 2" xfId="1583"/>
    <cellStyle name="20% - Énfasis6 2 2 2 3" xfId="1584"/>
    <cellStyle name="20% - Énfasis6 2 2 2_Hoja1" xfId="1585"/>
    <cellStyle name="20% - Énfasis6 2 2 3" xfId="1586"/>
    <cellStyle name="20% - Énfasis6 2 2 4" xfId="1587"/>
    <cellStyle name="20% - Énfasis6 2 2_Hoja1" xfId="1588"/>
    <cellStyle name="20% - Énfasis6 2 3" xfId="1589"/>
    <cellStyle name="20% - Énfasis6 2 3 2" xfId="1590"/>
    <cellStyle name="20% - Énfasis6 2 3 2 2" xfId="1591"/>
    <cellStyle name="20% - Énfasis6 2 3 2 3" xfId="1592"/>
    <cellStyle name="20% - Énfasis6 2 3 2_Hoja1" xfId="1593"/>
    <cellStyle name="20% - Énfasis6 2 3 3" xfId="1594"/>
    <cellStyle name="20% - Énfasis6 2 3 4" xfId="1595"/>
    <cellStyle name="20% - Énfasis6 2 3_Hoja1" xfId="1596"/>
    <cellStyle name="20% - Énfasis6 2 4" xfId="1597"/>
    <cellStyle name="20% - Énfasis6 2 4 2" xfId="1598"/>
    <cellStyle name="20% - Énfasis6 2 4 2 2" xfId="1599"/>
    <cellStyle name="20% - Énfasis6 2 4 2 3" xfId="1600"/>
    <cellStyle name="20% - Énfasis6 2 4 2_Hoja1" xfId="1601"/>
    <cellStyle name="20% - Énfasis6 2 4 3" xfId="1602"/>
    <cellStyle name="20% - Énfasis6 2 4 4" xfId="1603"/>
    <cellStyle name="20% - Énfasis6 2 4_Hoja1" xfId="1604"/>
    <cellStyle name="20% - Énfasis6 2 5" xfId="1605"/>
    <cellStyle name="20% - Énfasis6 2 5 2" xfId="1606"/>
    <cellStyle name="20% - Énfasis6 2 5 2 2" xfId="1607"/>
    <cellStyle name="20% - Énfasis6 2 5 2 3" xfId="1608"/>
    <cellStyle name="20% - Énfasis6 2 5 2_Hoja1" xfId="1609"/>
    <cellStyle name="20% - Énfasis6 2 5 3" xfId="1610"/>
    <cellStyle name="20% - Énfasis6 2 5 4" xfId="1611"/>
    <cellStyle name="20% - Énfasis6 2 5_Hoja1" xfId="1612"/>
    <cellStyle name="20% - Énfasis6 2 6" xfId="1613"/>
    <cellStyle name="20% - Énfasis6 2 6 2" xfId="1614"/>
    <cellStyle name="20% - Énfasis6 2 6 2 2" xfId="1615"/>
    <cellStyle name="20% - Énfasis6 2 6 2 3" xfId="1616"/>
    <cellStyle name="20% - Énfasis6 2 6 2_Hoja1" xfId="1617"/>
    <cellStyle name="20% - Énfasis6 2 6 3" xfId="1618"/>
    <cellStyle name="20% - Énfasis6 2 6 4" xfId="1619"/>
    <cellStyle name="20% - Énfasis6 2 6_Hoja1" xfId="1620"/>
    <cellStyle name="20% - Énfasis6 2 7" xfId="1621"/>
    <cellStyle name="20% - Énfasis6 2 7 2" xfId="1622"/>
    <cellStyle name="20% - Énfasis6 2 7 3" xfId="1623"/>
    <cellStyle name="20% - Énfasis6 2 7_Hoja1" xfId="1624"/>
    <cellStyle name="20% - Énfasis6 2 8" xfId="1625"/>
    <cellStyle name="20% - Énfasis6 2 9" xfId="1626"/>
    <cellStyle name="20% - Énfasis6 2_Hoja1" xfId="1627"/>
    <cellStyle name="20% - Énfasis6 20" xfId="1628"/>
    <cellStyle name="20% - Énfasis6 20 2" xfId="1629"/>
    <cellStyle name="20% - Énfasis6 20 3" xfId="1630"/>
    <cellStyle name="20% - Énfasis6 20_Hoja1" xfId="1631"/>
    <cellStyle name="20% - Énfasis6 21" xfId="1632"/>
    <cellStyle name="20% - Énfasis6 21 2" xfId="1633"/>
    <cellStyle name="20% - Énfasis6 21 3" xfId="1634"/>
    <cellStyle name="20% - Énfasis6 21_Hoja1" xfId="1635"/>
    <cellStyle name="20% - Énfasis6 22" xfId="1636"/>
    <cellStyle name="20% - Énfasis6 22 2" xfId="1637"/>
    <cellStyle name="20% - Énfasis6 22_Hoja1" xfId="1638"/>
    <cellStyle name="20% - Énfasis6 23" xfId="1639"/>
    <cellStyle name="20% - Énfasis6 24" xfId="1640"/>
    <cellStyle name="20% - Énfasis6 25" xfId="1641"/>
    <cellStyle name="20% - Énfasis6 26" xfId="1642"/>
    <cellStyle name="20% - Énfasis6 27" xfId="1643"/>
    <cellStyle name="20% - Énfasis6 28" xfId="1644"/>
    <cellStyle name="20% - Énfasis6 29" xfId="1645"/>
    <cellStyle name="20% - Énfasis6 3" xfId="1646"/>
    <cellStyle name="20% - Énfasis6 3 2" xfId="1647"/>
    <cellStyle name="20% - Énfasis6 3 2 2" xfId="1648"/>
    <cellStyle name="20% - Énfasis6 3 2 2 2" xfId="1649"/>
    <cellStyle name="20% - Énfasis6 3 2 2 3" xfId="1650"/>
    <cellStyle name="20% - Énfasis6 3 2 2_Hoja1" xfId="1651"/>
    <cellStyle name="20% - Énfasis6 3 2 3" xfId="1652"/>
    <cellStyle name="20% - Énfasis6 3 2 4" xfId="1653"/>
    <cellStyle name="20% - Énfasis6 3 2_Hoja1" xfId="1654"/>
    <cellStyle name="20% - Énfasis6 3 3" xfId="1655"/>
    <cellStyle name="20% - Énfasis6 3 3 2" xfId="1656"/>
    <cellStyle name="20% - Énfasis6 3 3 2 2" xfId="1657"/>
    <cellStyle name="20% - Énfasis6 3 3 2 3" xfId="1658"/>
    <cellStyle name="20% - Énfasis6 3 3 2_Hoja1" xfId="1659"/>
    <cellStyle name="20% - Énfasis6 3 3 3" xfId="1660"/>
    <cellStyle name="20% - Énfasis6 3 3 4" xfId="1661"/>
    <cellStyle name="20% - Énfasis6 3 3_Hoja1" xfId="1662"/>
    <cellStyle name="20% - Énfasis6 3 4" xfId="1663"/>
    <cellStyle name="20% - Énfasis6 3 4 2" xfId="1664"/>
    <cellStyle name="20% - Énfasis6 3 4 2 2" xfId="1665"/>
    <cellStyle name="20% - Énfasis6 3 4 2 3" xfId="1666"/>
    <cellStyle name="20% - Énfasis6 3 4 2_Hoja1" xfId="1667"/>
    <cellStyle name="20% - Énfasis6 3 4 3" xfId="1668"/>
    <cellStyle name="20% - Énfasis6 3 4 4" xfId="1669"/>
    <cellStyle name="20% - Énfasis6 3 4_Hoja1" xfId="1670"/>
    <cellStyle name="20% - Énfasis6 3 5" xfId="1671"/>
    <cellStyle name="20% - Énfasis6 3 5 2" xfId="1672"/>
    <cellStyle name="20% - Énfasis6 3 5 2 2" xfId="1673"/>
    <cellStyle name="20% - Énfasis6 3 5 2 3" xfId="1674"/>
    <cellStyle name="20% - Énfasis6 3 5 2_Hoja1" xfId="1675"/>
    <cellStyle name="20% - Énfasis6 3 5 3" xfId="1676"/>
    <cellStyle name="20% - Énfasis6 3 5 4" xfId="1677"/>
    <cellStyle name="20% - Énfasis6 3 5_Hoja1" xfId="1678"/>
    <cellStyle name="20% - Énfasis6 3 6" xfId="1679"/>
    <cellStyle name="20% - Énfasis6 3 6 2" xfId="1680"/>
    <cellStyle name="20% - Énfasis6 3 6 2 2" xfId="1681"/>
    <cellStyle name="20% - Énfasis6 3 6 2 3" xfId="1682"/>
    <cellStyle name="20% - Énfasis6 3 6 2_Hoja1" xfId="1683"/>
    <cellStyle name="20% - Énfasis6 3 6 3" xfId="1684"/>
    <cellStyle name="20% - Énfasis6 3 6 4" xfId="1685"/>
    <cellStyle name="20% - Énfasis6 3 6_Hoja1" xfId="1686"/>
    <cellStyle name="20% - Énfasis6 3 7" xfId="1687"/>
    <cellStyle name="20% - Énfasis6 3 7 2" xfId="1688"/>
    <cellStyle name="20% - Énfasis6 3 7 3" xfId="1689"/>
    <cellStyle name="20% - Énfasis6 3 7_Hoja1" xfId="1690"/>
    <cellStyle name="20% - Énfasis6 3 8" xfId="1691"/>
    <cellStyle name="20% - Énfasis6 3 9" xfId="1692"/>
    <cellStyle name="20% - Énfasis6 3_Hoja1" xfId="1693"/>
    <cellStyle name="20% - Énfasis6 30" xfId="1694"/>
    <cellStyle name="20% - Énfasis6 31" xfId="1695"/>
    <cellStyle name="20% - Énfasis6 32" xfId="1696"/>
    <cellStyle name="20% - Énfasis6 33" xfId="1697"/>
    <cellStyle name="20% - Énfasis6 34" xfId="1698"/>
    <cellStyle name="20% - Énfasis6 35" xfId="1699"/>
    <cellStyle name="20% - Énfasis6 36" xfId="1700"/>
    <cellStyle name="20% - Énfasis6 37" xfId="1701"/>
    <cellStyle name="20% - Énfasis6 38" xfId="1702"/>
    <cellStyle name="20% - Énfasis6 39" xfId="1703"/>
    <cellStyle name="20% - Énfasis6 4" xfId="1704"/>
    <cellStyle name="20% - Énfasis6 4 2" xfId="1705"/>
    <cellStyle name="20% - Énfasis6 4 2 2" xfId="1706"/>
    <cellStyle name="20% - Énfasis6 4 2 2 2" xfId="1707"/>
    <cellStyle name="20% - Énfasis6 4 2 2 3" xfId="1708"/>
    <cellStyle name="20% - Énfasis6 4 2 2_Hoja1" xfId="1709"/>
    <cellStyle name="20% - Énfasis6 4 2 3" xfId="1710"/>
    <cellStyle name="20% - Énfasis6 4 2 4" xfId="1711"/>
    <cellStyle name="20% - Énfasis6 4 2_Hoja1" xfId="1712"/>
    <cellStyle name="20% - Énfasis6 4 3" xfId="1713"/>
    <cellStyle name="20% - Énfasis6 4 3 2" xfId="1714"/>
    <cellStyle name="20% - Énfasis6 4 3 2 2" xfId="1715"/>
    <cellStyle name="20% - Énfasis6 4 3 2 3" xfId="1716"/>
    <cellStyle name="20% - Énfasis6 4 3 2_Hoja1" xfId="1717"/>
    <cellStyle name="20% - Énfasis6 4 3 3" xfId="1718"/>
    <cellStyle name="20% - Énfasis6 4 3 4" xfId="1719"/>
    <cellStyle name="20% - Énfasis6 4 3_Hoja1" xfId="1720"/>
    <cellStyle name="20% - Énfasis6 4 4" xfId="1721"/>
    <cellStyle name="20% - Énfasis6 4 4 2" xfId="1722"/>
    <cellStyle name="20% - Énfasis6 4 4 2 2" xfId="1723"/>
    <cellStyle name="20% - Énfasis6 4 4 2 3" xfId="1724"/>
    <cellStyle name="20% - Énfasis6 4 4 2_Hoja1" xfId="1725"/>
    <cellStyle name="20% - Énfasis6 4 4 3" xfId="1726"/>
    <cellStyle name="20% - Énfasis6 4 4 4" xfId="1727"/>
    <cellStyle name="20% - Énfasis6 4 4_Hoja1" xfId="1728"/>
    <cellStyle name="20% - Énfasis6 4 5" xfId="1729"/>
    <cellStyle name="20% - Énfasis6 4 5 2" xfId="1730"/>
    <cellStyle name="20% - Énfasis6 4 5 2 2" xfId="1731"/>
    <cellStyle name="20% - Énfasis6 4 5 2 3" xfId="1732"/>
    <cellStyle name="20% - Énfasis6 4 5 2_Hoja1" xfId="1733"/>
    <cellStyle name="20% - Énfasis6 4 5 3" xfId="1734"/>
    <cellStyle name="20% - Énfasis6 4 5 4" xfId="1735"/>
    <cellStyle name="20% - Énfasis6 4 5_Hoja1" xfId="1736"/>
    <cellStyle name="20% - Énfasis6 4 6" xfId="1737"/>
    <cellStyle name="20% - Énfasis6 4 6 2" xfId="1738"/>
    <cellStyle name="20% - Énfasis6 4 6 2 2" xfId="1739"/>
    <cellStyle name="20% - Énfasis6 4 6 2 3" xfId="1740"/>
    <cellStyle name="20% - Énfasis6 4 6 2_Hoja1" xfId="1741"/>
    <cellStyle name="20% - Énfasis6 4 6 3" xfId="1742"/>
    <cellStyle name="20% - Énfasis6 4 6 4" xfId="1743"/>
    <cellStyle name="20% - Énfasis6 4 6_Hoja1" xfId="1744"/>
    <cellStyle name="20% - Énfasis6 4 7" xfId="1745"/>
    <cellStyle name="20% - Énfasis6 4 7 2" xfId="1746"/>
    <cellStyle name="20% - Énfasis6 4 7 3" xfId="1747"/>
    <cellStyle name="20% - Énfasis6 4 7_Hoja1" xfId="1748"/>
    <cellStyle name="20% - Énfasis6 4 8" xfId="1749"/>
    <cellStyle name="20% - Énfasis6 4 9" xfId="1750"/>
    <cellStyle name="20% - Énfasis6 4_Hoja1" xfId="1751"/>
    <cellStyle name="20% - Énfasis6 40" xfId="1752"/>
    <cellStyle name="20% - Énfasis6 41" xfId="1753"/>
    <cellStyle name="20% - Énfasis6 42" xfId="1754"/>
    <cellStyle name="20% - Énfasis6 43" xfId="1755"/>
    <cellStyle name="20% - Énfasis6 44" xfId="1756"/>
    <cellStyle name="20% - Énfasis6 45" xfId="1757"/>
    <cellStyle name="20% - Énfasis6 46" xfId="1758"/>
    <cellStyle name="20% - Énfasis6 47" xfId="1759"/>
    <cellStyle name="20% - Énfasis6 48" xfId="1760"/>
    <cellStyle name="20% - Énfasis6 5" xfId="1761"/>
    <cellStyle name="20% - Énfasis6 5 2" xfId="1762"/>
    <cellStyle name="20% - Énfasis6 5 2 2" xfId="1763"/>
    <cellStyle name="20% - Énfasis6 5 2 3" xfId="1764"/>
    <cellStyle name="20% - Énfasis6 5 2_Hoja1" xfId="1765"/>
    <cellStyle name="20% - Énfasis6 5 3" xfId="1766"/>
    <cellStyle name="20% - Énfasis6 5 4" xfId="1767"/>
    <cellStyle name="20% - Énfasis6 5_Hoja1" xfId="1768"/>
    <cellStyle name="20% - Énfasis6 6" xfId="1769"/>
    <cellStyle name="20% - Énfasis6 6 2" xfId="1770"/>
    <cellStyle name="20% - Énfasis6 6 2 2" xfId="1771"/>
    <cellStyle name="20% - Énfasis6 6 2 3" xfId="1772"/>
    <cellStyle name="20% - Énfasis6 6 2_Hoja1" xfId="1773"/>
    <cellStyle name="20% - Énfasis6 6 3" xfId="1774"/>
    <cellStyle name="20% - Énfasis6 6 4" xfId="1775"/>
    <cellStyle name="20% - Énfasis6 6_Hoja1" xfId="1776"/>
    <cellStyle name="20% - Énfasis6 7" xfId="1777"/>
    <cellStyle name="20% - Énfasis6 7 2" xfId="1778"/>
    <cellStyle name="20% - Énfasis6 7 2 2" xfId="1779"/>
    <cellStyle name="20% - Énfasis6 7 2 3" xfId="1780"/>
    <cellStyle name="20% - Énfasis6 7 2_Hoja1" xfId="1781"/>
    <cellStyle name="20% - Énfasis6 7 3" xfId="1782"/>
    <cellStyle name="20% - Énfasis6 7 4" xfId="1783"/>
    <cellStyle name="20% - Énfasis6 7_Hoja1" xfId="1784"/>
    <cellStyle name="20% - Énfasis6 8" xfId="1785"/>
    <cellStyle name="20% - Énfasis6 8 2" xfId="1786"/>
    <cellStyle name="20% - Énfasis6 8 2 2" xfId="1787"/>
    <cellStyle name="20% - Énfasis6 8 2 3" xfId="1788"/>
    <cellStyle name="20% - Énfasis6 8 2_Hoja1" xfId="1789"/>
    <cellStyle name="20% - Énfasis6 8 3" xfId="1790"/>
    <cellStyle name="20% - Énfasis6 8 4" xfId="1791"/>
    <cellStyle name="20% - Énfasis6 8_Hoja1" xfId="1792"/>
    <cellStyle name="20% - Énfasis6 9" xfId="1793"/>
    <cellStyle name="20% - Énfasis6 9 2" xfId="1794"/>
    <cellStyle name="20% - Énfasis6 9 2 2" xfId="1795"/>
    <cellStyle name="20% - Énfasis6 9 2 3" xfId="1796"/>
    <cellStyle name="20% - Énfasis6 9 2_Hoja1" xfId="1797"/>
    <cellStyle name="20% - Énfasis6 9 3" xfId="1798"/>
    <cellStyle name="20% - Énfasis6 9 4" xfId="1799"/>
    <cellStyle name="20% - Énfasis6 9_Hoja1" xfId="1800"/>
    <cellStyle name="40% - Accent1" xfId="1801"/>
    <cellStyle name="40% - Accent2" xfId="1802"/>
    <cellStyle name="40% - Accent3" xfId="1803"/>
    <cellStyle name="40% - Accent4" xfId="1804"/>
    <cellStyle name="40% - Accent5" xfId="1805"/>
    <cellStyle name="40% - Accent6" xfId="1806"/>
    <cellStyle name="40% - Énfasis1" xfId="1807"/>
    <cellStyle name="40% - Énfasis1 10" xfId="1808"/>
    <cellStyle name="40% - Énfasis1 10 2" xfId="1809"/>
    <cellStyle name="40% - Énfasis1 10 2 2" xfId="1810"/>
    <cellStyle name="40% - Énfasis1 10 2 3" xfId="1811"/>
    <cellStyle name="40% - Énfasis1 10 2_Hoja1" xfId="1812"/>
    <cellStyle name="40% - Énfasis1 10 3" xfId="1813"/>
    <cellStyle name="40% - Énfasis1 10 4" xfId="1814"/>
    <cellStyle name="40% - Énfasis1 10_Hoja1" xfId="1815"/>
    <cellStyle name="40% - Énfasis1 11" xfId="1816"/>
    <cellStyle name="40% - Énfasis1 11 2" xfId="1817"/>
    <cellStyle name="40% - Énfasis1 11 2 2" xfId="1818"/>
    <cellStyle name="40% - Énfasis1 11 2 3" xfId="1819"/>
    <cellStyle name="40% - Énfasis1 11 2_Hoja1" xfId="1820"/>
    <cellStyle name="40% - Énfasis1 11 3" xfId="1821"/>
    <cellStyle name="40% - Énfasis1 11 4" xfId="1822"/>
    <cellStyle name="40% - Énfasis1 11_Hoja1" xfId="1823"/>
    <cellStyle name="40% - Énfasis1 12" xfId="1824"/>
    <cellStyle name="40% - Énfasis1 12 2" xfId="1825"/>
    <cellStyle name="40% - Énfasis1 12 2 2" xfId="1826"/>
    <cellStyle name="40% - Énfasis1 12 2 3" xfId="1827"/>
    <cellStyle name="40% - Énfasis1 12 2_Hoja1" xfId="1828"/>
    <cellStyle name="40% - Énfasis1 12 3" xfId="1829"/>
    <cellStyle name="40% - Énfasis1 12 4" xfId="1830"/>
    <cellStyle name="40% - Énfasis1 12_Hoja1" xfId="1831"/>
    <cellStyle name="40% - Énfasis1 13" xfId="1832"/>
    <cellStyle name="40% - Énfasis1 13 2" xfId="1833"/>
    <cellStyle name="40% - Énfasis1 13 2 2" xfId="1834"/>
    <cellStyle name="40% - Énfasis1 13 2 3" xfId="1835"/>
    <cellStyle name="40% - Énfasis1 13 2_Hoja1" xfId="1836"/>
    <cellStyle name="40% - Énfasis1 13 3" xfId="1837"/>
    <cellStyle name="40% - Énfasis1 13 4" xfId="1838"/>
    <cellStyle name="40% - Énfasis1 13_Hoja1" xfId="1839"/>
    <cellStyle name="40% - Énfasis1 14" xfId="1840"/>
    <cellStyle name="40% - Énfasis1 14 2" xfId="1841"/>
    <cellStyle name="40% - Énfasis1 14 2 2" xfId="1842"/>
    <cellStyle name="40% - Énfasis1 14 2 3" xfId="1843"/>
    <cellStyle name="40% - Énfasis1 14 2_Hoja1" xfId="1844"/>
    <cellStyle name="40% - Énfasis1 14 3" xfId="1845"/>
    <cellStyle name="40% - Énfasis1 14 4" xfId="1846"/>
    <cellStyle name="40% - Énfasis1 14_Hoja1" xfId="1847"/>
    <cellStyle name="40% - Énfasis1 15" xfId="1848"/>
    <cellStyle name="40% - Énfasis1 15 2" xfId="1849"/>
    <cellStyle name="40% - Énfasis1 15 2 2" xfId="1850"/>
    <cellStyle name="40% - Énfasis1 15 2 3" xfId="1851"/>
    <cellStyle name="40% - Énfasis1 15 2_Hoja1" xfId="1852"/>
    <cellStyle name="40% - Énfasis1 15 3" xfId="1853"/>
    <cellStyle name="40% - Énfasis1 15 4" xfId="1854"/>
    <cellStyle name="40% - Énfasis1 15_Hoja1" xfId="1855"/>
    <cellStyle name="40% - Énfasis1 16" xfId="1856"/>
    <cellStyle name="40% - Énfasis1 16 2" xfId="1857"/>
    <cellStyle name="40% - Énfasis1 16 2 2" xfId="1858"/>
    <cellStyle name="40% - Énfasis1 16 2 3" xfId="1859"/>
    <cellStyle name="40% - Énfasis1 16 2_Hoja1" xfId="1860"/>
    <cellStyle name="40% - Énfasis1 16 3" xfId="1861"/>
    <cellStyle name="40% - Énfasis1 16 4" xfId="1862"/>
    <cellStyle name="40% - Énfasis1 16_Hoja1" xfId="1863"/>
    <cellStyle name="40% - Énfasis1 17" xfId="1864"/>
    <cellStyle name="40% - Énfasis1 17 2" xfId="1865"/>
    <cellStyle name="40% - Énfasis1 17 3" xfId="1866"/>
    <cellStyle name="40% - Énfasis1 17_Hoja1" xfId="1867"/>
    <cellStyle name="40% - Énfasis1 18" xfId="1868"/>
    <cellStyle name="40% - Énfasis1 18 2" xfId="1869"/>
    <cellStyle name="40% - Énfasis1 18 3" xfId="1870"/>
    <cellStyle name="40% - Énfasis1 18_Hoja1" xfId="1871"/>
    <cellStyle name="40% - Énfasis1 19" xfId="1872"/>
    <cellStyle name="40% - Énfasis1 19 2" xfId="1873"/>
    <cellStyle name="40% - Énfasis1 19 3" xfId="1874"/>
    <cellStyle name="40% - Énfasis1 19_Hoja1" xfId="1875"/>
    <cellStyle name="40% - Énfasis1 2" xfId="1876"/>
    <cellStyle name="40% - Énfasis1 2 2" xfId="1877"/>
    <cellStyle name="40% - Énfasis1 2 2 2" xfId="1878"/>
    <cellStyle name="40% - Énfasis1 2 2 2 2" xfId="1879"/>
    <cellStyle name="40% - Énfasis1 2 2 2 3" xfId="1880"/>
    <cellStyle name="40% - Énfasis1 2 2 2_Hoja1" xfId="1881"/>
    <cellStyle name="40% - Énfasis1 2 2 3" xfId="1882"/>
    <cellStyle name="40% - Énfasis1 2 2 4" xfId="1883"/>
    <cellStyle name="40% - Énfasis1 2 2_Hoja1" xfId="1884"/>
    <cellStyle name="40% - Énfasis1 2 3" xfId="1885"/>
    <cellStyle name="40% - Énfasis1 2 3 2" xfId="1886"/>
    <cellStyle name="40% - Énfasis1 2 3 2 2" xfId="1887"/>
    <cellStyle name="40% - Énfasis1 2 3 2 3" xfId="1888"/>
    <cellStyle name="40% - Énfasis1 2 3 2_Hoja1" xfId="1889"/>
    <cellStyle name="40% - Énfasis1 2 3 3" xfId="1890"/>
    <cellStyle name="40% - Énfasis1 2 3 4" xfId="1891"/>
    <cellStyle name="40% - Énfasis1 2 3_Hoja1" xfId="1892"/>
    <cellStyle name="40% - Énfasis1 2 4" xfId="1893"/>
    <cellStyle name="40% - Énfasis1 2 4 2" xfId="1894"/>
    <cellStyle name="40% - Énfasis1 2 4 2 2" xfId="1895"/>
    <cellStyle name="40% - Énfasis1 2 4 2 3" xfId="1896"/>
    <cellStyle name="40% - Énfasis1 2 4 2_Hoja1" xfId="1897"/>
    <cellStyle name="40% - Énfasis1 2 4 3" xfId="1898"/>
    <cellStyle name="40% - Énfasis1 2 4 4" xfId="1899"/>
    <cellStyle name="40% - Énfasis1 2 4_Hoja1" xfId="1900"/>
    <cellStyle name="40% - Énfasis1 2 5" xfId="1901"/>
    <cellStyle name="40% - Énfasis1 2 5 2" xfId="1902"/>
    <cellStyle name="40% - Énfasis1 2 5 2 2" xfId="1903"/>
    <cellStyle name="40% - Énfasis1 2 5 2 3" xfId="1904"/>
    <cellStyle name="40% - Énfasis1 2 5 2_Hoja1" xfId="1905"/>
    <cellStyle name="40% - Énfasis1 2 5 3" xfId="1906"/>
    <cellStyle name="40% - Énfasis1 2 5 4" xfId="1907"/>
    <cellStyle name="40% - Énfasis1 2 5_Hoja1" xfId="1908"/>
    <cellStyle name="40% - Énfasis1 2 6" xfId="1909"/>
    <cellStyle name="40% - Énfasis1 2 6 2" xfId="1910"/>
    <cellStyle name="40% - Énfasis1 2 6 2 2" xfId="1911"/>
    <cellStyle name="40% - Énfasis1 2 6 2 3" xfId="1912"/>
    <cellStyle name="40% - Énfasis1 2 6 2_Hoja1" xfId="1913"/>
    <cellStyle name="40% - Énfasis1 2 6 3" xfId="1914"/>
    <cellStyle name="40% - Énfasis1 2 6 4" xfId="1915"/>
    <cellStyle name="40% - Énfasis1 2 6_Hoja1" xfId="1916"/>
    <cellStyle name="40% - Énfasis1 2 7" xfId="1917"/>
    <cellStyle name="40% - Énfasis1 2 7 2" xfId="1918"/>
    <cellStyle name="40% - Énfasis1 2 7 3" xfId="1919"/>
    <cellStyle name="40% - Énfasis1 2 7_Hoja1" xfId="1920"/>
    <cellStyle name="40% - Énfasis1 2 8" xfId="1921"/>
    <cellStyle name="40% - Énfasis1 2 9" xfId="1922"/>
    <cellStyle name="40% - Énfasis1 2_Hoja1" xfId="1923"/>
    <cellStyle name="40% - Énfasis1 20" xfId="1924"/>
    <cellStyle name="40% - Énfasis1 20 2" xfId="1925"/>
    <cellStyle name="40% - Énfasis1 20 3" xfId="1926"/>
    <cellStyle name="40% - Énfasis1 20_Hoja1" xfId="1927"/>
    <cellStyle name="40% - Énfasis1 21" xfId="1928"/>
    <cellStyle name="40% - Énfasis1 21 2" xfId="1929"/>
    <cellStyle name="40% - Énfasis1 21 3" xfId="1930"/>
    <cellStyle name="40% - Énfasis1 21_Hoja1" xfId="1931"/>
    <cellStyle name="40% - Énfasis1 22" xfId="1932"/>
    <cellStyle name="40% - Énfasis1 22 2" xfId="1933"/>
    <cellStyle name="40% - Énfasis1 22_Hoja1" xfId="1934"/>
    <cellStyle name="40% - Énfasis1 23" xfId="1935"/>
    <cellStyle name="40% - Énfasis1 24" xfId="1936"/>
    <cellStyle name="40% - Énfasis1 25" xfId="1937"/>
    <cellStyle name="40% - Énfasis1 26" xfId="1938"/>
    <cellStyle name="40% - Énfasis1 27" xfId="1939"/>
    <cellStyle name="40% - Énfasis1 28" xfId="1940"/>
    <cellStyle name="40% - Énfasis1 29" xfId="1941"/>
    <cellStyle name="40% - Énfasis1 3" xfId="1942"/>
    <cellStyle name="40% - Énfasis1 3 2" xfId="1943"/>
    <cellStyle name="40% - Énfasis1 3 2 2" xfId="1944"/>
    <cellStyle name="40% - Énfasis1 3 2 2 2" xfId="1945"/>
    <cellStyle name="40% - Énfasis1 3 2 2 3" xfId="1946"/>
    <cellStyle name="40% - Énfasis1 3 2 2_Hoja1" xfId="1947"/>
    <cellStyle name="40% - Énfasis1 3 2 3" xfId="1948"/>
    <cellStyle name="40% - Énfasis1 3 2 4" xfId="1949"/>
    <cellStyle name="40% - Énfasis1 3 2_Hoja1" xfId="1950"/>
    <cellStyle name="40% - Énfasis1 3 3" xfId="1951"/>
    <cellStyle name="40% - Énfasis1 3 3 2" xfId="1952"/>
    <cellStyle name="40% - Énfasis1 3 3 2 2" xfId="1953"/>
    <cellStyle name="40% - Énfasis1 3 3 2 3" xfId="1954"/>
    <cellStyle name="40% - Énfasis1 3 3 2_Hoja1" xfId="1955"/>
    <cellStyle name="40% - Énfasis1 3 3 3" xfId="1956"/>
    <cellStyle name="40% - Énfasis1 3 3 4" xfId="1957"/>
    <cellStyle name="40% - Énfasis1 3 3_Hoja1" xfId="1958"/>
    <cellStyle name="40% - Énfasis1 3 4" xfId="1959"/>
    <cellStyle name="40% - Énfasis1 3 4 2" xfId="1960"/>
    <cellStyle name="40% - Énfasis1 3 4 2 2" xfId="1961"/>
    <cellStyle name="40% - Énfasis1 3 4 2 3" xfId="1962"/>
    <cellStyle name="40% - Énfasis1 3 4 2_Hoja1" xfId="1963"/>
    <cellStyle name="40% - Énfasis1 3 4 3" xfId="1964"/>
    <cellStyle name="40% - Énfasis1 3 4 4" xfId="1965"/>
    <cellStyle name="40% - Énfasis1 3 4_Hoja1" xfId="1966"/>
    <cellStyle name="40% - Énfasis1 3 5" xfId="1967"/>
    <cellStyle name="40% - Énfasis1 3 5 2" xfId="1968"/>
    <cellStyle name="40% - Énfasis1 3 5 2 2" xfId="1969"/>
    <cellStyle name="40% - Énfasis1 3 5 2 3" xfId="1970"/>
    <cellStyle name="40% - Énfasis1 3 5 2_Hoja1" xfId="1971"/>
    <cellStyle name="40% - Énfasis1 3 5 3" xfId="1972"/>
    <cellStyle name="40% - Énfasis1 3 5 4" xfId="1973"/>
    <cellStyle name="40% - Énfasis1 3 5_Hoja1" xfId="1974"/>
    <cellStyle name="40% - Énfasis1 3 6" xfId="1975"/>
    <cellStyle name="40% - Énfasis1 3 6 2" xfId="1976"/>
    <cellStyle name="40% - Énfasis1 3 6 2 2" xfId="1977"/>
    <cellStyle name="40% - Énfasis1 3 6 2 3" xfId="1978"/>
    <cellStyle name="40% - Énfasis1 3 6 2_Hoja1" xfId="1979"/>
    <cellStyle name="40% - Énfasis1 3 6 3" xfId="1980"/>
    <cellStyle name="40% - Énfasis1 3 6 4" xfId="1981"/>
    <cellStyle name="40% - Énfasis1 3 6_Hoja1" xfId="1982"/>
    <cellStyle name="40% - Énfasis1 3 7" xfId="1983"/>
    <cellStyle name="40% - Énfasis1 3 7 2" xfId="1984"/>
    <cellStyle name="40% - Énfasis1 3 7 3" xfId="1985"/>
    <cellStyle name="40% - Énfasis1 3 7_Hoja1" xfId="1986"/>
    <cellStyle name="40% - Énfasis1 3 8" xfId="1987"/>
    <cellStyle name="40% - Énfasis1 3 9" xfId="1988"/>
    <cellStyle name="40% - Énfasis1 3_Hoja1" xfId="1989"/>
    <cellStyle name="40% - Énfasis1 30" xfId="1990"/>
    <cellStyle name="40% - Énfasis1 31" xfId="1991"/>
    <cellStyle name="40% - Énfasis1 32" xfId="1992"/>
    <cellStyle name="40% - Énfasis1 33" xfId="1993"/>
    <cellStyle name="40% - Énfasis1 34" xfId="1994"/>
    <cellStyle name="40% - Énfasis1 35" xfId="1995"/>
    <cellStyle name="40% - Énfasis1 36" xfId="1996"/>
    <cellStyle name="40% - Énfasis1 37" xfId="1997"/>
    <cellStyle name="40% - Énfasis1 38" xfId="1998"/>
    <cellStyle name="40% - Énfasis1 39" xfId="1999"/>
    <cellStyle name="40% - Énfasis1 4" xfId="2000"/>
    <cellStyle name="40% - Énfasis1 4 2" xfId="2001"/>
    <cellStyle name="40% - Énfasis1 4 2 2" xfId="2002"/>
    <cellStyle name="40% - Énfasis1 4 2 2 2" xfId="2003"/>
    <cellStyle name="40% - Énfasis1 4 2 2 3" xfId="2004"/>
    <cellStyle name="40% - Énfasis1 4 2 2_Hoja1" xfId="2005"/>
    <cellStyle name="40% - Énfasis1 4 2 3" xfId="2006"/>
    <cellStyle name="40% - Énfasis1 4 2 4" xfId="2007"/>
    <cellStyle name="40% - Énfasis1 4 2_Hoja1" xfId="2008"/>
    <cellStyle name="40% - Énfasis1 4 3" xfId="2009"/>
    <cellStyle name="40% - Énfasis1 4 3 2" xfId="2010"/>
    <cellStyle name="40% - Énfasis1 4 3 2 2" xfId="2011"/>
    <cellStyle name="40% - Énfasis1 4 3 2 3" xfId="2012"/>
    <cellStyle name="40% - Énfasis1 4 3 2_Hoja1" xfId="2013"/>
    <cellStyle name="40% - Énfasis1 4 3 3" xfId="2014"/>
    <cellStyle name="40% - Énfasis1 4 3 4" xfId="2015"/>
    <cellStyle name="40% - Énfasis1 4 3_Hoja1" xfId="2016"/>
    <cellStyle name="40% - Énfasis1 4 4" xfId="2017"/>
    <cellStyle name="40% - Énfasis1 4 4 2" xfId="2018"/>
    <cellStyle name="40% - Énfasis1 4 4 2 2" xfId="2019"/>
    <cellStyle name="40% - Énfasis1 4 4 2 3" xfId="2020"/>
    <cellStyle name="40% - Énfasis1 4 4 2_Hoja1" xfId="2021"/>
    <cellStyle name="40% - Énfasis1 4 4 3" xfId="2022"/>
    <cellStyle name="40% - Énfasis1 4 4 4" xfId="2023"/>
    <cellStyle name="40% - Énfasis1 4 4_Hoja1" xfId="2024"/>
    <cellStyle name="40% - Énfasis1 4 5" xfId="2025"/>
    <cellStyle name="40% - Énfasis1 4 5 2" xfId="2026"/>
    <cellStyle name="40% - Énfasis1 4 5 2 2" xfId="2027"/>
    <cellStyle name="40% - Énfasis1 4 5 2 3" xfId="2028"/>
    <cellStyle name="40% - Énfasis1 4 5 2_Hoja1" xfId="2029"/>
    <cellStyle name="40% - Énfasis1 4 5 3" xfId="2030"/>
    <cellStyle name="40% - Énfasis1 4 5 4" xfId="2031"/>
    <cellStyle name="40% - Énfasis1 4 5_Hoja1" xfId="2032"/>
    <cellStyle name="40% - Énfasis1 4 6" xfId="2033"/>
    <cellStyle name="40% - Énfasis1 4 6 2" xfId="2034"/>
    <cellStyle name="40% - Énfasis1 4 6 2 2" xfId="2035"/>
    <cellStyle name="40% - Énfasis1 4 6 2 3" xfId="2036"/>
    <cellStyle name="40% - Énfasis1 4 6 2_Hoja1" xfId="2037"/>
    <cellStyle name="40% - Énfasis1 4 6 3" xfId="2038"/>
    <cellStyle name="40% - Énfasis1 4 6 4" xfId="2039"/>
    <cellStyle name="40% - Énfasis1 4 6_Hoja1" xfId="2040"/>
    <cellStyle name="40% - Énfasis1 4 7" xfId="2041"/>
    <cellStyle name="40% - Énfasis1 4 7 2" xfId="2042"/>
    <cellStyle name="40% - Énfasis1 4 7 3" xfId="2043"/>
    <cellStyle name="40% - Énfasis1 4 7_Hoja1" xfId="2044"/>
    <cellStyle name="40% - Énfasis1 4 8" xfId="2045"/>
    <cellStyle name="40% - Énfasis1 4 9" xfId="2046"/>
    <cellStyle name="40% - Énfasis1 4_Hoja1" xfId="2047"/>
    <cellStyle name="40% - Énfasis1 40" xfId="2048"/>
    <cellStyle name="40% - Énfasis1 41" xfId="2049"/>
    <cellStyle name="40% - Énfasis1 42" xfId="2050"/>
    <cellStyle name="40% - Énfasis1 43" xfId="2051"/>
    <cellStyle name="40% - Énfasis1 44" xfId="2052"/>
    <cellStyle name="40% - Énfasis1 45" xfId="2053"/>
    <cellStyle name="40% - Énfasis1 46" xfId="2054"/>
    <cellStyle name="40% - Énfasis1 47" xfId="2055"/>
    <cellStyle name="40% - Énfasis1 48" xfId="2056"/>
    <cellStyle name="40% - Énfasis1 5" xfId="2057"/>
    <cellStyle name="40% - Énfasis1 5 2" xfId="2058"/>
    <cellStyle name="40% - Énfasis1 5 2 2" xfId="2059"/>
    <cellStyle name="40% - Énfasis1 5 2 3" xfId="2060"/>
    <cellStyle name="40% - Énfasis1 5 2_Hoja1" xfId="2061"/>
    <cellStyle name="40% - Énfasis1 5 3" xfId="2062"/>
    <cellStyle name="40% - Énfasis1 5 4" xfId="2063"/>
    <cellStyle name="40% - Énfasis1 5_Hoja1" xfId="2064"/>
    <cellStyle name="40% - Énfasis1 6" xfId="2065"/>
    <cellStyle name="40% - Énfasis1 6 2" xfId="2066"/>
    <cellStyle name="40% - Énfasis1 6 2 2" xfId="2067"/>
    <cellStyle name="40% - Énfasis1 6 2 3" xfId="2068"/>
    <cellStyle name="40% - Énfasis1 6 2_Hoja1" xfId="2069"/>
    <cellStyle name="40% - Énfasis1 6 3" xfId="2070"/>
    <cellStyle name="40% - Énfasis1 6 4" xfId="2071"/>
    <cellStyle name="40% - Énfasis1 6_Hoja1" xfId="2072"/>
    <cellStyle name="40% - Énfasis1 7" xfId="2073"/>
    <cellStyle name="40% - Énfasis1 7 2" xfId="2074"/>
    <cellStyle name="40% - Énfasis1 7 2 2" xfId="2075"/>
    <cellStyle name="40% - Énfasis1 7 2 3" xfId="2076"/>
    <cellStyle name="40% - Énfasis1 7 2_Hoja1" xfId="2077"/>
    <cellStyle name="40% - Énfasis1 7 3" xfId="2078"/>
    <cellStyle name="40% - Énfasis1 7 4" xfId="2079"/>
    <cellStyle name="40% - Énfasis1 7_Hoja1" xfId="2080"/>
    <cellStyle name="40% - Énfasis1 8" xfId="2081"/>
    <cellStyle name="40% - Énfasis1 8 2" xfId="2082"/>
    <cellStyle name="40% - Énfasis1 8 2 2" xfId="2083"/>
    <cellStyle name="40% - Énfasis1 8 2 3" xfId="2084"/>
    <cellStyle name="40% - Énfasis1 8 2_Hoja1" xfId="2085"/>
    <cellStyle name="40% - Énfasis1 8 3" xfId="2086"/>
    <cellStyle name="40% - Énfasis1 8 4" xfId="2087"/>
    <cellStyle name="40% - Énfasis1 8_Hoja1" xfId="2088"/>
    <cellStyle name="40% - Énfasis1 9" xfId="2089"/>
    <cellStyle name="40% - Énfasis1 9 2" xfId="2090"/>
    <cellStyle name="40% - Énfasis1 9 2 2" xfId="2091"/>
    <cellStyle name="40% - Énfasis1 9 2 3" xfId="2092"/>
    <cellStyle name="40% - Énfasis1 9 2_Hoja1" xfId="2093"/>
    <cellStyle name="40% - Énfasis1 9 3" xfId="2094"/>
    <cellStyle name="40% - Énfasis1 9 4" xfId="2095"/>
    <cellStyle name="40% - Énfasis1 9_Hoja1" xfId="2096"/>
    <cellStyle name="40% - Énfasis2" xfId="2097"/>
    <cellStyle name="40% - Énfasis2 10" xfId="2098"/>
    <cellStyle name="40% - Énfasis2 10 2" xfId="2099"/>
    <cellStyle name="40% - Énfasis2 10 2 2" xfId="2100"/>
    <cellStyle name="40% - Énfasis2 10 2 3" xfId="2101"/>
    <cellStyle name="40% - Énfasis2 10 2_Hoja1" xfId="2102"/>
    <cellStyle name="40% - Énfasis2 10 3" xfId="2103"/>
    <cellStyle name="40% - Énfasis2 10 4" xfId="2104"/>
    <cellStyle name="40% - Énfasis2 10_Hoja1" xfId="2105"/>
    <cellStyle name="40% - Énfasis2 11" xfId="2106"/>
    <cellStyle name="40% - Énfasis2 11 2" xfId="2107"/>
    <cellStyle name="40% - Énfasis2 11 2 2" xfId="2108"/>
    <cellStyle name="40% - Énfasis2 11 2 3" xfId="2109"/>
    <cellStyle name="40% - Énfasis2 11 2_Hoja1" xfId="2110"/>
    <cellStyle name="40% - Énfasis2 11 3" xfId="2111"/>
    <cellStyle name="40% - Énfasis2 11 4" xfId="2112"/>
    <cellStyle name="40% - Énfasis2 11_Hoja1" xfId="2113"/>
    <cellStyle name="40% - Énfasis2 12" xfId="2114"/>
    <cellStyle name="40% - Énfasis2 12 2" xfId="2115"/>
    <cellStyle name="40% - Énfasis2 12 2 2" xfId="2116"/>
    <cellStyle name="40% - Énfasis2 12 2 3" xfId="2117"/>
    <cellStyle name="40% - Énfasis2 12 2_Hoja1" xfId="2118"/>
    <cellStyle name="40% - Énfasis2 12 3" xfId="2119"/>
    <cellStyle name="40% - Énfasis2 12 4" xfId="2120"/>
    <cellStyle name="40% - Énfasis2 12_Hoja1" xfId="2121"/>
    <cellStyle name="40% - Énfasis2 13" xfId="2122"/>
    <cellStyle name="40% - Énfasis2 13 2" xfId="2123"/>
    <cellStyle name="40% - Énfasis2 13 2 2" xfId="2124"/>
    <cellStyle name="40% - Énfasis2 13 2 3" xfId="2125"/>
    <cellStyle name="40% - Énfasis2 13 2_Hoja1" xfId="2126"/>
    <cellStyle name="40% - Énfasis2 13 3" xfId="2127"/>
    <cellStyle name="40% - Énfasis2 13 4" xfId="2128"/>
    <cellStyle name="40% - Énfasis2 13_Hoja1" xfId="2129"/>
    <cellStyle name="40% - Énfasis2 14" xfId="2130"/>
    <cellStyle name="40% - Énfasis2 14 2" xfId="2131"/>
    <cellStyle name="40% - Énfasis2 14 2 2" xfId="2132"/>
    <cellStyle name="40% - Énfasis2 14 2 3" xfId="2133"/>
    <cellStyle name="40% - Énfasis2 14 2_Hoja1" xfId="2134"/>
    <cellStyle name="40% - Énfasis2 14 3" xfId="2135"/>
    <cellStyle name="40% - Énfasis2 14 4" xfId="2136"/>
    <cellStyle name="40% - Énfasis2 14_Hoja1" xfId="2137"/>
    <cellStyle name="40% - Énfasis2 15" xfId="2138"/>
    <cellStyle name="40% - Énfasis2 15 2" xfId="2139"/>
    <cellStyle name="40% - Énfasis2 15 2 2" xfId="2140"/>
    <cellStyle name="40% - Énfasis2 15 2 3" xfId="2141"/>
    <cellStyle name="40% - Énfasis2 15 2_Hoja1" xfId="2142"/>
    <cellStyle name="40% - Énfasis2 15 3" xfId="2143"/>
    <cellStyle name="40% - Énfasis2 15 4" xfId="2144"/>
    <cellStyle name="40% - Énfasis2 15_Hoja1" xfId="2145"/>
    <cellStyle name="40% - Énfasis2 16" xfId="2146"/>
    <cellStyle name="40% - Énfasis2 16 2" xfId="2147"/>
    <cellStyle name="40% - Énfasis2 16 2 2" xfId="2148"/>
    <cellStyle name="40% - Énfasis2 16 2 3" xfId="2149"/>
    <cellStyle name="40% - Énfasis2 16 2_Hoja1" xfId="2150"/>
    <cellStyle name="40% - Énfasis2 16 3" xfId="2151"/>
    <cellStyle name="40% - Énfasis2 16 4" xfId="2152"/>
    <cellStyle name="40% - Énfasis2 16_Hoja1" xfId="2153"/>
    <cellStyle name="40% - Énfasis2 17" xfId="2154"/>
    <cellStyle name="40% - Énfasis2 17 2" xfId="2155"/>
    <cellStyle name="40% - Énfasis2 17 3" xfId="2156"/>
    <cellStyle name="40% - Énfasis2 17_Hoja1" xfId="2157"/>
    <cellStyle name="40% - Énfasis2 18" xfId="2158"/>
    <cellStyle name="40% - Énfasis2 18 2" xfId="2159"/>
    <cellStyle name="40% - Énfasis2 18 3" xfId="2160"/>
    <cellStyle name="40% - Énfasis2 18_Hoja1" xfId="2161"/>
    <cellStyle name="40% - Énfasis2 19" xfId="2162"/>
    <cellStyle name="40% - Énfasis2 19 2" xfId="2163"/>
    <cellStyle name="40% - Énfasis2 19 3" xfId="2164"/>
    <cellStyle name="40% - Énfasis2 19_Hoja1" xfId="2165"/>
    <cellStyle name="40% - Énfasis2 2" xfId="2166"/>
    <cellStyle name="40% - Énfasis2 2 2" xfId="2167"/>
    <cellStyle name="40% - Énfasis2 2 2 2" xfId="2168"/>
    <cellStyle name="40% - Énfasis2 2 2 2 2" xfId="2169"/>
    <cellStyle name="40% - Énfasis2 2 2 2 3" xfId="2170"/>
    <cellStyle name="40% - Énfasis2 2 2 2_Hoja1" xfId="2171"/>
    <cellStyle name="40% - Énfasis2 2 2 3" xfId="2172"/>
    <cellStyle name="40% - Énfasis2 2 2 4" xfId="2173"/>
    <cellStyle name="40% - Énfasis2 2 2_Hoja1" xfId="2174"/>
    <cellStyle name="40% - Énfasis2 2 3" xfId="2175"/>
    <cellStyle name="40% - Énfasis2 2 3 2" xfId="2176"/>
    <cellStyle name="40% - Énfasis2 2 3 2 2" xfId="2177"/>
    <cellStyle name="40% - Énfasis2 2 3 2 3" xfId="2178"/>
    <cellStyle name="40% - Énfasis2 2 3 2_Hoja1" xfId="2179"/>
    <cellStyle name="40% - Énfasis2 2 3 3" xfId="2180"/>
    <cellStyle name="40% - Énfasis2 2 3 4" xfId="2181"/>
    <cellStyle name="40% - Énfasis2 2 3_Hoja1" xfId="2182"/>
    <cellStyle name="40% - Énfasis2 2 4" xfId="2183"/>
    <cellStyle name="40% - Énfasis2 2 4 2" xfId="2184"/>
    <cellStyle name="40% - Énfasis2 2 4 2 2" xfId="2185"/>
    <cellStyle name="40% - Énfasis2 2 4 2 3" xfId="2186"/>
    <cellStyle name="40% - Énfasis2 2 4 2_Hoja1" xfId="2187"/>
    <cellStyle name="40% - Énfasis2 2 4 3" xfId="2188"/>
    <cellStyle name="40% - Énfasis2 2 4 4" xfId="2189"/>
    <cellStyle name="40% - Énfasis2 2 4_Hoja1" xfId="2190"/>
    <cellStyle name="40% - Énfasis2 2 5" xfId="2191"/>
    <cellStyle name="40% - Énfasis2 2 5 2" xfId="2192"/>
    <cellStyle name="40% - Énfasis2 2 5 2 2" xfId="2193"/>
    <cellStyle name="40% - Énfasis2 2 5 2 3" xfId="2194"/>
    <cellStyle name="40% - Énfasis2 2 5 2_Hoja1" xfId="2195"/>
    <cellStyle name="40% - Énfasis2 2 5 3" xfId="2196"/>
    <cellStyle name="40% - Énfasis2 2 5 4" xfId="2197"/>
    <cellStyle name="40% - Énfasis2 2 5_Hoja1" xfId="2198"/>
    <cellStyle name="40% - Énfasis2 2 6" xfId="2199"/>
    <cellStyle name="40% - Énfasis2 2 6 2" xfId="2200"/>
    <cellStyle name="40% - Énfasis2 2 6 2 2" xfId="2201"/>
    <cellStyle name="40% - Énfasis2 2 6 2 3" xfId="2202"/>
    <cellStyle name="40% - Énfasis2 2 6 2_Hoja1" xfId="2203"/>
    <cellStyle name="40% - Énfasis2 2 6 3" xfId="2204"/>
    <cellStyle name="40% - Énfasis2 2 6 4" xfId="2205"/>
    <cellStyle name="40% - Énfasis2 2 6_Hoja1" xfId="2206"/>
    <cellStyle name="40% - Énfasis2 2 7" xfId="2207"/>
    <cellStyle name="40% - Énfasis2 2 7 2" xfId="2208"/>
    <cellStyle name="40% - Énfasis2 2 7 3" xfId="2209"/>
    <cellStyle name="40% - Énfasis2 2 7_Hoja1" xfId="2210"/>
    <cellStyle name="40% - Énfasis2 2 8" xfId="2211"/>
    <cellStyle name="40% - Énfasis2 2 9" xfId="2212"/>
    <cellStyle name="40% - Énfasis2 2_Hoja1" xfId="2213"/>
    <cellStyle name="40% - Énfasis2 20" xfId="2214"/>
    <cellStyle name="40% - Énfasis2 20 2" xfId="2215"/>
    <cellStyle name="40% - Énfasis2 20 3" xfId="2216"/>
    <cellStyle name="40% - Énfasis2 20_Hoja1" xfId="2217"/>
    <cellStyle name="40% - Énfasis2 21" xfId="2218"/>
    <cellStyle name="40% - Énfasis2 21 2" xfId="2219"/>
    <cellStyle name="40% - Énfasis2 21 3" xfId="2220"/>
    <cellStyle name="40% - Énfasis2 21_Hoja1" xfId="2221"/>
    <cellStyle name="40% - Énfasis2 22" xfId="2222"/>
    <cellStyle name="40% - Énfasis2 22 2" xfId="2223"/>
    <cellStyle name="40% - Énfasis2 22_Hoja1" xfId="2224"/>
    <cellStyle name="40% - Énfasis2 23" xfId="2225"/>
    <cellStyle name="40% - Énfasis2 24" xfId="2226"/>
    <cellStyle name="40% - Énfasis2 25" xfId="2227"/>
    <cellStyle name="40% - Énfasis2 26" xfId="2228"/>
    <cellStyle name="40% - Énfasis2 27" xfId="2229"/>
    <cellStyle name="40% - Énfasis2 28" xfId="2230"/>
    <cellStyle name="40% - Énfasis2 29" xfId="2231"/>
    <cellStyle name="40% - Énfasis2 3" xfId="2232"/>
    <cellStyle name="40% - Énfasis2 3 2" xfId="2233"/>
    <cellStyle name="40% - Énfasis2 3 2 2" xfId="2234"/>
    <cellStyle name="40% - Énfasis2 3 2 2 2" xfId="2235"/>
    <cellStyle name="40% - Énfasis2 3 2 2 3" xfId="2236"/>
    <cellStyle name="40% - Énfasis2 3 2 2_Hoja1" xfId="2237"/>
    <cellStyle name="40% - Énfasis2 3 2 3" xfId="2238"/>
    <cellStyle name="40% - Énfasis2 3 2 4" xfId="2239"/>
    <cellStyle name="40% - Énfasis2 3 2_Hoja1" xfId="2240"/>
    <cellStyle name="40% - Énfasis2 3 3" xfId="2241"/>
    <cellStyle name="40% - Énfasis2 3 3 2" xfId="2242"/>
    <cellStyle name="40% - Énfasis2 3 3 2 2" xfId="2243"/>
    <cellStyle name="40% - Énfasis2 3 3 2 3" xfId="2244"/>
    <cellStyle name="40% - Énfasis2 3 3 2_Hoja1" xfId="2245"/>
    <cellStyle name="40% - Énfasis2 3 3 3" xfId="2246"/>
    <cellStyle name="40% - Énfasis2 3 3 4" xfId="2247"/>
    <cellStyle name="40% - Énfasis2 3 3_Hoja1" xfId="2248"/>
    <cellStyle name="40% - Énfasis2 3 4" xfId="2249"/>
    <cellStyle name="40% - Énfasis2 3 4 2" xfId="2250"/>
    <cellStyle name="40% - Énfasis2 3 4 2 2" xfId="2251"/>
    <cellStyle name="40% - Énfasis2 3 4 2 3" xfId="2252"/>
    <cellStyle name="40% - Énfasis2 3 4 2_Hoja1" xfId="2253"/>
    <cellStyle name="40% - Énfasis2 3 4 3" xfId="2254"/>
    <cellStyle name="40% - Énfasis2 3 4 4" xfId="2255"/>
    <cellStyle name="40% - Énfasis2 3 4_Hoja1" xfId="2256"/>
    <cellStyle name="40% - Énfasis2 3 5" xfId="2257"/>
    <cellStyle name="40% - Énfasis2 3 5 2" xfId="2258"/>
    <cellStyle name="40% - Énfasis2 3 5 2 2" xfId="2259"/>
    <cellStyle name="40% - Énfasis2 3 5 2 3" xfId="2260"/>
    <cellStyle name="40% - Énfasis2 3 5 2_Hoja1" xfId="2261"/>
    <cellStyle name="40% - Énfasis2 3 5 3" xfId="2262"/>
    <cellStyle name="40% - Énfasis2 3 5 4" xfId="2263"/>
    <cellStyle name="40% - Énfasis2 3 5_Hoja1" xfId="2264"/>
    <cellStyle name="40% - Énfasis2 3 6" xfId="2265"/>
    <cellStyle name="40% - Énfasis2 3 6 2" xfId="2266"/>
    <cellStyle name="40% - Énfasis2 3 6 2 2" xfId="2267"/>
    <cellStyle name="40% - Énfasis2 3 6 2 3" xfId="2268"/>
    <cellStyle name="40% - Énfasis2 3 6 2_Hoja1" xfId="2269"/>
    <cellStyle name="40% - Énfasis2 3 6 3" xfId="2270"/>
    <cellStyle name="40% - Énfasis2 3 6 4" xfId="2271"/>
    <cellStyle name="40% - Énfasis2 3 6_Hoja1" xfId="2272"/>
    <cellStyle name="40% - Énfasis2 3 7" xfId="2273"/>
    <cellStyle name="40% - Énfasis2 3 7 2" xfId="2274"/>
    <cellStyle name="40% - Énfasis2 3 7 3" xfId="2275"/>
    <cellStyle name="40% - Énfasis2 3 7_Hoja1" xfId="2276"/>
    <cellStyle name="40% - Énfasis2 3 8" xfId="2277"/>
    <cellStyle name="40% - Énfasis2 3 9" xfId="2278"/>
    <cellStyle name="40% - Énfasis2 3_Hoja1" xfId="2279"/>
    <cellStyle name="40% - Énfasis2 30" xfId="2280"/>
    <cellStyle name="40% - Énfasis2 31" xfId="2281"/>
    <cellStyle name="40% - Énfasis2 32" xfId="2282"/>
    <cellStyle name="40% - Énfasis2 33" xfId="2283"/>
    <cellStyle name="40% - Énfasis2 34" xfId="2284"/>
    <cellStyle name="40% - Énfasis2 35" xfId="2285"/>
    <cellStyle name="40% - Énfasis2 36" xfId="2286"/>
    <cellStyle name="40% - Énfasis2 37" xfId="2287"/>
    <cellStyle name="40% - Énfasis2 38" xfId="2288"/>
    <cellStyle name="40% - Énfasis2 39" xfId="2289"/>
    <cellStyle name="40% - Énfasis2 4" xfId="2290"/>
    <cellStyle name="40% - Énfasis2 4 2" xfId="2291"/>
    <cellStyle name="40% - Énfasis2 4 2 2" xfId="2292"/>
    <cellStyle name="40% - Énfasis2 4 2 2 2" xfId="2293"/>
    <cellStyle name="40% - Énfasis2 4 2 2 3" xfId="2294"/>
    <cellStyle name="40% - Énfasis2 4 2 2_Hoja1" xfId="2295"/>
    <cellStyle name="40% - Énfasis2 4 2 3" xfId="2296"/>
    <cellStyle name="40% - Énfasis2 4 2 4" xfId="2297"/>
    <cellStyle name="40% - Énfasis2 4 2_Hoja1" xfId="2298"/>
    <cellStyle name="40% - Énfasis2 4 3" xfId="2299"/>
    <cellStyle name="40% - Énfasis2 4 3 2" xfId="2300"/>
    <cellStyle name="40% - Énfasis2 4 3 2 2" xfId="2301"/>
    <cellStyle name="40% - Énfasis2 4 3 2 3" xfId="2302"/>
    <cellStyle name="40% - Énfasis2 4 3 2_Hoja1" xfId="2303"/>
    <cellStyle name="40% - Énfasis2 4 3 3" xfId="2304"/>
    <cellStyle name="40% - Énfasis2 4 3 4" xfId="2305"/>
    <cellStyle name="40% - Énfasis2 4 3_Hoja1" xfId="2306"/>
    <cellStyle name="40% - Énfasis2 4 4" xfId="2307"/>
    <cellStyle name="40% - Énfasis2 4 4 2" xfId="2308"/>
    <cellStyle name="40% - Énfasis2 4 4 2 2" xfId="2309"/>
    <cellStyle name="40% - Énfasis2 4 4 2 3" xfId="2310"/>
    <cellStyle name="40% - Énfasis2 4 4 2_Hoja1" xfId="2311"/>
    <cellStyle name="40% - Énfasis2 4 4 3" xfId="2312"/>
    <cellStyle name="40% - Énfasis2 4 4 4" xfId="2313"/>
    <cellStyle name="40% - Énfasis2 4 4_Hoja1" xfId="2314"/>
    <cellStyle name="40% - Énfasis2 4 5" xfId="2315"/>
    <cellStyle name="40% - Énfasis2 4 5 2" xfId="2316"/>
    <cellStyle name="40% - Énfasis2 4 5 2 2" xfId="2317"/>
    <cellStyle name="40% - Énfasis2 4 5 2 3" xfId="2318"/>
    <cellStyle name="40% - Énfasis2 4 5 2_Hoja1" xfId="2319"/>
    <cellStyle name="40% - Énfasis2 4 5 3" xfId="2320"/>
    <cellStyle name="40% - Énfasis2 4 5 4" xfId="2321"/>
    <cellStyle name="40% - Énfasis2 4 5_Hoja1" xfId="2322"/>
    <cellStyle name="40% - Énfasis2 4 6" xfId="2323"/>
    <cellStyle name="40% - Énfasis2 4 6 2" xfId="2324"/>
    <cellStyle name="40% - Énfasis2 4 6 2 2" xfId="2325"/>
    <cellStyle name="40% - Énfasis2 4 6 2 3" xfId="2326"/>
    <cellStyle name="40% - Énfasis2 4 6 2_Hoja1" xfId="2327"/>
    <cellStyle name="40% - Énfasis2 4 6 3" xfId="2328"/>
    <cellStyle name="40% - Énfasis2 4 6 4" xfId="2329"/>
    <cellStyle name="40% - Énfasis2 4 6_Hoja1" xfId="2330"/>
    <cellStyle name="40% - Énfasis2 4 7" xfId="2331"/>
    <cellStyle name="40% - Énfasis2 4 7 2" xfId="2332"/>
    <cellStyle name="40% - Énfasis2 4 7 3" xfId="2333"/>
    <cellStyle name="40% - Énfasis2 4 7_Hoja1" xfId="2334"/>
    <cellStyle name="40% - Énfasis2 4 8" xfId="2335"/>
    <cellStyle name="40% - Énfasis2 4 9" xfId="2336"/>
    <cellStyle name="40% - Énfasis2 4_Hoja1" xfId="2337"/>
    <cellStyle name="40% - Énfasis2 40" xfId="2338"/>
    <cellStyle name="40% - Énfasis2 41" xfId="2339"/>
    <cellStyle name="40% - Énfasis2 5" xfId="2340"/>
    <cellStyle name="40% - Énfasis2 5 2" xfId="2341"/>
    <cellStyle name="40% - Énfasis2 5 2 2" xfId="2342"/>
    <cellStyle name="40% - Énfasis2 5 2 3" xfId="2343"/>
    <cellStyle name="40% - Énfasis2 5 2_Hoja1" xfId="2344"/>
    <cellStyle name="40% - Énfasis2 5 3" xfId="2345"/>
    <cellStyle name="40% - Énfasis2 5 4" xfId="2346"/>
    <cellStyle name="40% - Énfasis2 5_Hoja1" xfId="2347"/>
    <cellStyle name="40% - Énfasis2 6" xfId="2348"/>
    <cellStyle name="40% - Énfasis2 6 2" xfId="2349"/>
    <cellStyle name="40% - Énfasis2 6 2 2" xfId="2350"/>
    <cellStyle name="40% - Énfasis2 6 2 3" xfId="2351"/>
    <cellStyle name="40% - Énfasis2 6 2_Hoja1" xfId="2352"/>
    <cellStyle name="40% - Énfasis2 6 3" xfId="2353"/>
    <cellStyle name="40% - Énfasis2 6 4" xfId="2354"/>
    <cellStyle name="40% - Énfasis2 6_Hoja1" xfId="2355"/>
    <cellStyle name="40% - Énfasis2 7" xfId="2356"/>
    <cellStyle name="40% - Énfasis2 7 2" xfId="2357"/>
    <cellStyle name="40% - Énfasis2 7 2 2" xfId="2358"/>
    <cellStyle name="40% - Énfasis2 7 2 3" xfId="2359"/>
    <cellStyle name="40% - Énfasis2 7 2_Hoja1" xfId="2360"/>
    <cellStyle name="40% - Énfasis2 7 3" xfId="2361"/>
    <cellStyle name="40% - Énfasis2 7 4" xfId="2362"/>
    <cellStyle name="40% - Énfasis2 7_Hoja1" xfId="2363"/>
    <cellStyle name="40% - Énfasis2 8" xfId="2364"/>
    <cellStyle name="40% - Énfasis2 8 2" xfId="2365"/>
    <cellStyle name="40% - Énfasis2 8 2 2" xfId="2366"/>
    <cellStyle name="40% - Énfasis2 8 2 3" xfId="2367"/>
    <cellStyle name="40% - Énfasis2 8 2_Hoja1" xfId="2368"/>
    <cellStyle name="40% - Énfasis2 8 3" xfId="2369"/>
    <cellStyle name="40% - Énfasis2 8 4" xfId="2370"/>
    <cellStyle name="40% - Énfasis2 8_Hoja1" xfId="2371"/>
    <cellStyle name="40% - Énfasis2 9" xfId="2372"/>
    <cellStyle name="40% - Énfasis2 9 2" xfId="2373"/>
    <cellStyle name="40% - Énfasis2 9 2 2" xfId="2374"/>
    <cellStyle name="40% - Énfasis2 9 2 3" xfId="2375"/>
    <cellStyle name="40% - Énfasis2 9 2_Hoja1" xfId="2376"/>
    <cellStyle name="40% - Énfasis2 9 3" xfId="2377"/>
    <cellStyle name="40% - Énfasis2 9 4" xfId="2378"/>
    <cellStyle name="40% - Énfasis2 9_Hoja1" xfId="2379"/>
    <cellStyle name="40% - Énfasis3" xfId="2380"/>
    <cellStyle name="40% - Énfasis3 10" xfId="2381"/>
    <cellStyle name="40% - Énfasis3 10 2" xfId="2382"/>
    <cellStyle name="40% - Énfasis3 10 2 2" xfId="2383"/>
    <cellStyle name="40% - Énfasis3 10 2 3" xfId="2384"/>
    <cellStyle name="40% - Énfasis3 10 2_Hoja1" xfId="2385"/>
    <cellStyle name="40% - Énfasis3 10 3" xfId="2386"/>
    <cellStyle name="40% - Énfasis3 10 4" xfId="2387"/>
    <cellStyle name="40% - Énfasis3 10_Hoja1" xfId="2388"/>
    <cellStyle name="40% - Énfasis3 11" xfId="2389"/>
    <cellStyle name="40% - Énfasis3 11 2" xfId="2390"/>
    <cellStyle name="40% - Énfasis3 11 2 2" xfId="2391"/>
    <cellStyle name="40% - Énfasis3 11 2 3" xfId="2392"/>
    <cellStyle name="40% - Énfasis3 11 2_Hoja1" xfId="2393"/>
    <cellStyle name="40% - Énfasis3 11 3" xfId="2394"/>
    <cellStyle name="40% - Énfasis3 11 4" xfId="2395"/>
    <cellStyle name="40% - Énfasis3 11_Hoja1" xfId="2396"/>
    <cellStyle name="40% - Énfasis3 12" xfId="2397"/>
    <cellStyle name="40% - Énfasis3 12 2" xfId="2398"/>
    <cellStyle name="40% - Énfasis3 12 2 2" xfId="2399"/>
    <cellStyle name="40% - Énfasis3 12 2 3" xfId="2400"/>
    <cellStyle name="40% - Énfasis3 12 2_Hoja1" xfId="2401"/>
    <cellStyle name="40% - Énfasis3 12 3" xfId="2402"/>
    <cellStyle name="40% - Énfasis3 12 4" xfId="2403"/>
    <cellStyle name="40% - Énfasis3 12_Hoja1" xfId="2404"/>
    <cellStyle name="40% - Énfasis3 13" xfId="2405"/>
    <cellStyle name="40% - Énfasis3 13 2" xfId="2406"/>
    <cellStyle name="40% - Énfasis3 13 2 2" xfId="2407"/>
    <cellStyle name="40% - Énfasis3 13 2 3" xfId="2408"/>
    <cellStyle name="40% - Énfasis3 13 2_Hoja1" xfId="2409"/>
    <cellStyle name="40% - Énfasis3 13 3" xfId="2410"/>
    <cellStyle name="40% - Énfasis3 13 4" xfId="2411"/>
    <cellStyle name="40% - Énfasis3 13_Hoja1" xfId="2412"/>
    <cellStyle name="40% - Énfasis3 14" xfId="2413"/>
    <cellStyle name="40% - Énfasis3 14 2" xfId="2414"/>
    <cellStyle name="40% - Énfasis3 14 2 2" xfId="2415"/>
    <cellStyle name="40% - Énfasis3 14 2 3" xfId="2416"/>
    <cellStyle name="40% - Énfasis3 14 2_Hoja1" xfId="2417"/>
    <cellStyle name="40% - Énfasis3 14 3" xfId="2418"/>
    <cellStyle name="40% - Énfasis3 14 4" xfId="2419"/>
    <cellStyle name="40% - Énfasis3 14_Hoja1" xfId="2420"/>
    <cellStyle name="40% - Énfasis3 15" xfId="2421"/>
    <cellStyle name="40% - Énfasis3 15 2" xfId="2422"/>
    <cellStyle name="40% - Énfasis3 15 2 2" xfId="2423"/>
    <cellStyle name="40% - Énfasis3 15 2 3" xfId="2424"/>
    <cellStyle name="40% - Énfasis3 15 2_Hoja1" xfId="2425"/>
    <cellStyle name="40% - Énfasis3 15 3" xfId="2426"/>
    <cellStyle name="40% - Énfasis3 15 4" xfId="2427"/>
    <cellStyle name="40% - Énfasis3 15_Hoja1" xfId="2428"/>
    <cellStyle name="40% - Énfasis3 16" xfId="2429"/>
    <cellStyle name="40% - Énfasis3 16 2" xfId="2430"/>
    <cellStyle name="40% - Énfasis3 16 2 2" xfId="2431"/>
    <cellStyle name="40% - Énfasis3 16 2 3" xfId="2432"/>
    <cellStyle name="40% - Énfasis3 16 2_Hoja1" xfId="2433"/>
    <cellStyle name="40% - Énfasis3 16 3" xfId="2434"/>
    <cellStyle name="40% - Énfasis3 16 4" xfId="2435"/>
    <cellStyle name="40% - Énfasis3 16_Hoja1" xfId="2436"/>
    <cellStyle name="40% - Énfasis3 17" xfId="2437"/>
    <cellStyle name="40% - Énfasis3 17 2" xfId="2438"/>
    <cellStyle name="40% - Énfasis3 17 3" xfId="2439"/>
    <cellStyle name="40% - Énfasis3 17_Hoja1" xfId="2440"/>
    <cellStyle name="40% - Énfasis3 18" xfId="2441"/>
    <cellStyle name="40% - Énfasis3 18 2" xfId="2442"/>
    <cellStyle name="40% - Énfasis3 18 3" xfId="2443"/>
    <cellStyle name="40% - Énfasis3 18_Hoja1" xfId="2444"/>
    <cellStyle name="40% - Énfasis3 19" xfId="2445"/>
    <cellStyle name="40% - Énfasis3 19 2" xfId="2446"/>
    <cellStyle name="40% - Énfasis3 19 3" xfId="2447"/>
    <cellStyle name="40% - Énfasis3 19_Hoja1" xfId="2448"/>
    <cellStyle name="40% - Énfasis3 2" xfId="2449"/>
    <cellStyle name="40% - Énfasis3 2 2" xfId="2450"/>
    <cellStyle name="40% - Énfasis3 2 2 2" xfId="2451"/>
    <cellStyle name="40% - Énfasis3 2 2 2 2" xfId="2452"/>
    <cellStyle name="40% - Énfasis3 2 2 2 3" xfId="2453"/>
    <cellStyle name="40% - Énfasis3 2 2 2_Hoja1" xfId="2454"/>
    <cellStyle name="40% - Énfasis3 2 2 3" xfId="2455"/>
    <cellStyle name="40% - Énfasis3 2 2 4" xfId="2456"/>
    <cellStyle name="40% - Énfasis3 2 2_Hoja1" xfId="2457"/>
    <cellStyle name="40% - Énfasis3 2 3" xfId="2458"/>
    <cellStyle name="40% - Énfasis3 2 3 2" xfId="2459"/>
    <cellStyle name="40% - Énfasis3 2 3 2 2" xfId="2460"/>
    <cellStyle name="40% - Énfasis3 2 3 2 3" xfId="2461"/>
    <cellStyle name="40% - Énfasis3 2 3 2_Hoja1" xfId="2462"/>
    <cellStyle name="40% - Énfasis3 2 3 3" xfId="2463"/>
    <cellStyle name="40% - Énfasis3 2 3 4" xfId="2464"/>
    <cellStyle name="40% - Énfasis3 2 3_Hoja1" xfId="2465"/>
    <cellStyle name="40% - Énfasis3 2 4" xfId="2466"/>
    <cellStyle name="40% - Énfasis3 2 4 2" xfId="2467"/>
    <cellStyle name="40% - Énfasis3 2 4 2 2" xfId="2468"/>
    <cellStyle name="40% - Énfasis3 2 4 2 3" xfId="2469"/>
    <cellStyle name="40% - Énfasis3 2 4 2_Hoja1" xfId="2470"/>
    <cellStyle name="40% - Énfasis3 2 4 3" xfId="2471"/>
    <cellStyle name="40% - Énfasis3 2 4 4" xfId="2472"/>
    <cellStyle name="40% - Énfasis3 2 4_Hoja1" xfId="2473"/>
    <cellStyle name="40% - Énfasis3 2 5" xfId="2474"/>
    <cellStyle name="40% - Énfasis3 2 5 2" xfId="2475"/>
    <cellStyle name="40% - Énfasis3 2 5 2 2" xfId="2476"/>
    <cellStyle name="40% - Énfasis3 2 5 2 3" xfId="2477"/>
    <cellStyle name="40% - Énfasis3 2 5 2_Hoja1" xfId="2478"/>
    <cellStyle name="40% - Énfasis3 2 5 3" xfId="2479"/>
    <cellStyle name="40% - Énfasis3 2 5 4" xfId="2480"/>
    <cellStyle name="40% - Énfasis3 2 5_Hoja1" xfId="2481"/>
    <cellStyle name="40% - Énfasis3 2 6" xfId="2482"/>
    <cellStyle name="40% - Énfasis3 2 6 2" xfId="2483"/>
    <cellStyle name="40% - Énfasis3 2 6 2 2" xfId="2484"/>
    <cellStyle name="40% - Énfasis3 2 6 2 3" xfId="2485"/>
    <cellStyle name="40% - Énfasis3 2 6 2_Hoja1" xfId="2486"/>
    <cellStyle name="40% - Énfasis3 2 6 3" xfId="2487"/>
    <cellStyle name="40% - Énfasis3 2 6 4" xfId="2488"/>
    <cellStyle name="40% - Énfasis3 2 6_Hoja1" xfId="2489"/>
    <cellStyle name="40% - Énfasis3 2 7" xfId="2490"/>
    <cellStyle name="40% - Énfasis3 2 7 2" xfId="2491"/>
    <cellStyle name="40% - Énfasis3 2 7 3" xfId="2492"/>
    <cellStyle name="40% - Énfasis3 2 7_Hoja1" xfId="2493"/>
    <cellStyle name="40% - Énfasis3 2 8" xfId="2494"/>
    <cellStyle name="40% - Énfasis3 2 9" xfId="2495"/>
    <cellStyle name="40% - Énfasis3 2_Hoja1" xfId="2496"/>
    <cellStyle name="40% - Énfasis3 20" xfId="2497"/>
    <cellStyle name="40% - Énfasis3 20 2" xfId="2498"/>
    <cellStyle name="40% - Énfasis3 20 3" xfId="2499"/>
    <cellStyle name="40% - Énfasis3 20_Hoja1" xfId="2500"/>
    <cellStyle name="40% - Énfasis3 21" xfId="2501"/>
    <cellStyle name="40% - Énfasis3 21 2" xfId="2502"/>
    <cellStyle name="40% - Énfasis3 21 3" xfId="2503"/>
    <cellStyle name="40% - Énfasis3 21_Hoja1" xfId="2504"/>
    <cellStyle name="40% - Énfasis3 22" xfId="2505"/>
    <cellStyle name="40% - Énfasis3 22 2" xfId="2506"/>
    <cellStyle name="40% - Énfasis3 22_Hoja1" xfId="2507"/>
    <cellStyle name="40% - Énfasis3 23" xfId="2508"/>
    <cellStyle name="40% - Énfasis3 24" xfId="2509"/>
    <cellStyle name="40% - Énfasis3 25" xfId="2510"/>
    <cellStyle name="40% - Énfasis3 26" xfId="2511"/>
    <cellStyle name="40% - Énfasis3 27" xfId="2512"/>
    <cellStyle name="40% - Énfasis3 28" xfId="2513"/>
    <cellStyle name="40% - Énfasis3 29" xfId="2514"/>
    <cellStyle name="40% - Énfasis3 3" xfId="2515"/>
    <cellStyle name="40% - Énfasis3 3 2" xfId="2516"/>
    <cellStyle name="40% - Énfasis3 3 2 2" xfId="2517"/>
    <cellStyle name="40% - Énfasis3 3 2 2 2" xfId="2518"/>
    <cellStyle name="40% - Énfasis3 3 2 2 3" xfId="2519"/>
    <cellStyle name="40% - Énfasis3 3 2 2_Hoja1" xfId="2520"/>
    <cellStyle name="40% - Énfasis3 3 2 3" xfId="2521"/>
    <cellStyle name="40% - Énfasis3 3 2 4" xfId="2522"/>
    <cellStyle name="40% - Énfasis3 3 2_Hoja1" xfId="2523"/>
    <cellStyle name="40% - Énfasis3 3 3" xfId="2524"/>
    <cellStyle name="40% - Énfasis3 3 3 2" xfId="2525"/>
    <cellStyle name="40% - Énfasis3 3 3 2 2" xfId="2526"/>
    <cellStyle name="40% - Énfasis3 3 3 2 3" xfId="2527"/>
    <cellStyle name="40% - Énfasis3 3 3 2_Hoja1" xfId="2528"/>
    <cellStyle name="40% - Énfasis3 3 3 3" xfId="2529"/>
    <cellStyle name="40% - Énfasis3 3 3 4" xfId="2530"/>
    <cellStyle name="40% - Énfasis3 3 3_Hoja1" xfId="2531"/>
    <cellStyle name="40% - Énfasis3 3 4" xfId="2532"/>
    <cellStyle name="40% - Énfasis3 3 4 2" xfId="2533"/>
    <cellStyle name="40% - Énfasis3 3 4 2 2" xfId="2534"/>
    <cellStyle name="40% - Énfasis3 3 4 2 3" xfId="2535"/>
    <cellStyle name="40% - Énfasis3 3 4 2_Hoja1" xfId="2536"/>
    <cellStyle name="40% - Énfasis3 3 4 3" xfId="2537"/>
    <cellStyle name="40% - Énfasis3 3 4 4" xfId="2538"/>
    <cellStyle name="40% - Énfasis3 3 4_Hoja1" xfId="2539"/>
    <cellStyle name="40% - Énfasis3 3 5" xfId="2540"/>
    <cellStyle name="40% - Énfasis3 3 5 2" xfId="2541"/>
    <cellStyle name="40% - Énfasis3 3 5 2 2" xfId="2542"/>
    <cellStyle name="40% - Énfasis3 3 5 2 3" xfId="2543"/>
    <cellStyle name="40% - Énfasis3 3 5 2_Hoja1" xfId="2544"/>
    <cellStyle name="40% - Énfasis3 3 5 3" xfId="2545"/>
    <cellStyle name="40% - Énfasis3 3 5 4" xfId="2546"/>
    <cellStyle name="40% - Énfasis3 3 5_Hoja1" xfId="2547"/>
    <cellStyle name="40% - Énfasis3 3 6" xfId="2548"/>
    <cellStyle name="40% - Énfasis3 3 6 2" xfId="2549"/>
    <cellStyle name="40% - Énfasis3 3 6 2 2" xfId="2550"/>
    <cellStyle name="40% - Énfasis3 3 6 2 3" xfId="2551"/>
    <cellStyle name="40% - Énfasis3 3 6 2_Hoja1" xfId="2552"/>
    <cellStyle name="40% - Énfasis3 3 6 3" xfId="2553"/>
    <cellStyle name="40% - Énfasis3 3 6 4" xfId="2554"/>
    <cellStyle name="40% - Énfasis3 3 6_Hoja1" xfId="2555"/>
    <cellStyle name="40% - Énfasis3 3 7" xfId="2556"/>
    <cellStyle name="40% - Énfasis3 3 7 2" xfId="2557"/>
    <cellStyle name="40% - Énfasis3 3 7 3" xfId="2558"/>
    <cellStyle name="40% - Énfasis3 3 7_Hoja1" xfId="2559"/>
    <cellStyle name="40% - Énfasis3 3 8" xfId="2560"/>
    <cellStyle name="40% - Énfasis3 3 9" xfId="2561"/>
    <cellStyle name="40% - Énfasis3 3_Hoja1" xfId="2562"/>
    <cellStyle name="40% - Énfasis3 30" xfId="2563"/>
    <cellStyle name="40% - Énfasis3 31" xfId="2564"/>
    <cellStyle name="40% - Énfasis3 32" xfId="2565"/>
    <cellStyle name="40% - Énfasis3 33" xfId="2566"/>
    <cellStyle name="40% - Énfasis3 34" xfId="2567"/>
    <cellStyle name="40% - Énfasis3 35" xfId="2568"/>
    <cellStyle name="40% - Énfasis3 36" xfId="2569"/>
    <cellStyle name="40% - Énfasis3 37" xfId="2570"/>
    <cellStyle name="40% - Énfasis3 38" xfId="2571"/>
    <cellStyle name="40% - Énfasis3 39" xfId="2572"/>
    <cellStyle name="40% - Énfasis3 4" xfId="2573"/>
    <cellStyle name="40% - Énfasis3 4 2" xfId="2574"/>
    <cellStyle name="40% - Énfasis3 4 2 2" xfId="2575"/>
    <cellStyle name="40% - Énfasis3 4 2 2 2" xfId="2576"/>
    <cellStyle name="40% - Énfasis3 4 2 2 3" xfId="2577"/>
    <cellStyle name="40% - Énfasis3 4 2 2_Hoja1" xfId="2578"/>
    <cellStyle name="40% - Énfasis3 4 2 3" xfId="2579"/>
    <cellStyle name="40% - Énfasis3 4 2 4" xfId="2580"/>
    <cellStyle name="40% - Énfasis3 4 2_Hoja1" xfId="2581"/>
    <cellStyle name="40% - Énfasis3 4 3" xfId="2582"/>
    <cellStyle name="40% - Énfasis3 4 3 2" xfId="2583"/>
    <cellStyle name="40% - Énfasis3 4 3 2 2" xfId="2584"/>
    <cellStyle name="40% - Énfasis3 4 3 2 3" xfId="2585"/>
    <cellStyle name="40% - Énfasis3 4 3 2_Hoja1" xfId="2586"/>
    <cellStyle name="40% - Énfasis3 4 3 3" xfId="2587"/>
    <cellStyle name="40% - Énfasis3 4 3 4" xfId="2588"/>
    <cellStyle name="40% - Énfasis3 4 3_Hoja1" xfId="2589"/>
    <cellStyle name="40% - Énfasis3 4 4" xfId="2590"/>
    <cellStyle name="40% - Énfasis3 4 4 2" xfId="2591"/>
    <cellStyle name="40% - Énfasis3 4 4 2 2" xfId="2592"/>
    <cellStyle name="40% - Énfasis3 4 4 2 3" xfId="2593"/>
    <cellStyle name="40% - Énfasis3 4 4 2_Hoja1" xfId="2594"/>
    <cellStyle name="40% - Énfasis3 4 4 3" xfId="2595"/>
    <cellStyle name="40% - Énfasis3 4 4 4" xfId="2596"/>
    <cellStyle name="40% - Énfasis3 4 4_Hoja1" xfId="2597"/>
    <cellStyle name="40% - Énfasis3 4 5" xfId="2598"/>
    <cellStyle name="40% - Énfasis3 4 5 2" xfId="2599"/>
    <cellStyle name="40% - Énfasis3 4 5 2 2" xfId="2600"/>
    <cellStyle name="40% - Énfasis3 4 5 2 3" xfId="2601"/>
    <cellStyle name="40% - Énfasis3 4 5 2_Hoja1" xfId="2602"/>
    <cellStyle name="40% - Énfasis3 4 5 3" xfId="2603"/>
    <cellStyle name="40% - Énfasis3 4 5 4" xfId="2604"/>
    <cellStyle name="40% - Énfasis3 4 5_Hoja1" xfId="2605"/>
    <cellStyle name="40% - Énfasis3 4 6" xfId="2606"/>
    <cellStyle name="40% - Énfasis3 4 6 2" xfId="2607"/>
    <cellStyle name="40% - Énfasis3 4 6 2 2" xfId="2608"/>
    <cellStyle name="40% - Énfasis3 4 6 2 3" xfId="2609"/>
    <cellStyle name="40% - Énfasis3 4 6 2_Hoja1" xfId="2610"/>
    <cellStyle name="40% - Énfasis3 4 6 3" xfId="2611"/>
    <cellStyle name="40% - Énfasis3 4 6 4" xfId="2612"/>
    <cellStyle name="40% - Énfasis3 4 6_Hoja1" xfId="2613"/>
    <cellStyle name="40% - Énfasis3 4 7" xfId="2614"/>
    <cellStyle name="40% - Énfasis3 4 7 2" xfId="2615"/>
    <cellStyle name="40% - Énfasis3 4 7 3" xfId="2616"/>
    <cellStyle name="40% - Énfasis3 4 7_Hoja1" xfId="2617"/>
    <cellStyle name="40% - Énfasis3 4 8" xfId="2618"/>
    <cellStyle name="40% - Énfasis3 4 9" xfId="2619"/>
    <cellStyle name="40% - Énfasis3 4_Hoja1" xfId="2620"/>
    <cellStyle name="40% - Énfasis3 40" xfId="2621"/>
    <cellStyle name="40% - Énfasis3 41" xfId="2622"/>
    <cellStyle name="40% - Énfasis3 42" xfId="2623"/>
    <cellStyle name="40% - Énfasis3 43" xfId="2624"/>
    <cellStyle name="40% - Énfasis3 44" xfId="2625"/>
    <cellStyle name="40% - Énfasis3 45" xfId="2626"/>
    <cellStyle name="40% - Énfasis3 46" xfId="2627"/>
    <cellStyle name="40% - Énfasis3 47" xfId="2628"/>
    <cellStyle name="40% - Énfasis3 48" xfId="2629"/>
    <cellStyle name="40% - Énfasis3 5" xfId="2630"/>
    <cellStyle name="40% - Énfasis3 5 2" xfId="2631"/>
    <cellStyle name="40% - Énfasis3 5 2 2" xfId="2632"/>
    <cellStyle name="40% - Énfasis3 5 2 3" xfId="2633"/>
    <cellStyle name="40% - Énfasis3 5 2_Hoja1" xfId="2634"/>
    <cellStyle name="40% - Énfasis3 5 3" xfId="2635"/>
    <cellStyle name="40% - Énfasis3 5 4" xfId="2636"/>
    <cellStyle name="40% - Énfasis3 5_Hoja1" xfId="2637"/>
    <cellStyle name="40% - Énfasis3 6" xfId="2638"/>
    <cellStyle name="40% - Énfasis3 6 2" xfId="2639"/>
    <cellStyle name="40% - Énfasis3 6 2 2" xfId="2640"/>
    <cellStyle name="40% - Énfasis3 6 2 3" xfId="2641"/>
    <cellStyle name="40% - Énfasis3 6 2_Hoja1" xfId="2642"/>
    <cellStyle name="40% - Énfasis3 6 3" xfId="2643"/>
    <cellStyle name="40% - Énfasis3 6 4" xfId="2644"/>
    <cellStyle name="40% - Énfasis3 6_Hoja1" xfId="2645"/>
    <cellStyle name="40% - Énfasis3 7" xfId="2646"/>
    <cellStyle name="40% - Énfasis3 7 2" xfId="2647"/>
    <cellStyle name="40% - Énfasis3 7 2 2" xfId="2648"/>
    <cellStyle name="40% - Énfasis3 7 2 3" xfId="2649"/>
    <cellStyle name="40% - Énfasis3 7 2_Hoja1" xfId="2650"/>
    <cellStyle name="40% - Énfasis3 7 3" xfId="2651"/>
    <cellStyle name="40% - Énfasis3 7 4" xfId="2652"/>
    <cellStyle name="40% - Énfasis3 7_Hoja1" xfId="2653"/>
    <cellStyle name="40% - Énfasis3 8" xfId="2654"/>
    <cellStyle name="40% - Énfasis3 8 2" xfId="2655"/>
    <cellStyle name="40% - Énfasis3 8 2 2" xfId="2656"/>
    <cellStyle name="40% - Énfasis3 8 2 3" xfId="2657"/>
    <cellStyle name="40% - Énfasis3 8 2_Hoja1" xfId="2658"/>
    <cellStyle name="40% - Énfasis3 8 3" xfId="2659"/>
    <cellStyle name="40% - Énfasis3 8 4" xfId="2660"/>
    <cellStyle name="40% - Énfasis3 8_Hoja1" xfId="2661"/>
    <cellStyle name="40% - Énfasis3 9" xfId="2662"/>
    <cellStyle name="40% - Énfasis3 9 2" xfId="2663"/>
    <cellStyle name="40% - Énfasis3 9 2 2" xfId="2664"/>
    <cellStyle name="40% - Énfasis3 9 2 3" xfId="2665"/>
    <cellStyle name="40% - Énfasis3 9 2_Hoja1" xfId="2666"/>
    <cellStyle name="40% - Énfasis3 9 3" xfId="2667"/>
    <cellStyle name="40% - Énfasis3 9 4" xfId="2668"/>
    <cellStyle name="40% - Énfasis3 9_Hoja1" xfId="2669"/>
    <cellStyle name="40% - Énfasis4" xfId="2670"/>
    <cellStyle name="40% - Énfasis4 10" xfId="2671"/>
    <cellStyle name="40% - Énfasis4 10 2" xfId="2672"/>
    <cellStyle name="40% - Énfasis4 10 2 2" xfId="2673"/>
    <cellStyle name="40% - Énfasis4 10 2 3" xfId="2674"/>
    <cellStyle name="40% - Énfasis4 10 2_Hoja1" xfId="2675"/>
    <cellStyle name="40% - Énfasis4 10 3" xfId="2676"/>
    <cellStyle name="40% - Énfasis4 10 4" xfId="2677"/>
    <cellStyle name="40% - Énfasis4 10_Hoja1" xfId="2678"/>
    <cellStyle name="40% - Énfasis4 11" xfId="2679"/>
    <cellStyle name="40% - Énfasis4 11 2" xfId="2680"/>
    <cellStyle name="40% - Énfasis4 11 2 2" xfId="2681"/>
    <cellStyle name="40% - Énfasis4 11 2 3" xfId="2682"/>
    <cellStyle name="40% - Énfasis4 11 2_Hoja1" xfId="2683"/>
    <cellStyle name="40% - Énfasis4 11 3" xfId="2684"/>
    <cellStyle name="40% - Énfasis4 11 4" xfId="2685"/>
    <cellStyle name="40% - Énfasis4 11_Hoja1" xfId="2686"/>
    <cellStyle name="40% - Énfasis4 12" xfId="2687"/>
    <cellStyle name="40% - Énfasis4 12 2" xfId="2688"/>
    <cellStyle name="40% - Énfasis4 12 2 2" xfId="2689"/>
    <cellStyle name="40% - Énfasis4 12 2 3" xfId="2690"/>
    <cellStyle name="40% - Énfasis4 12 2_Hoja1" xfId="2691"/>
    <cellStyle name="40% - Énfasis4 12 3" xfId="2692"/>
    <cellStyle name="40% - Énfasis4 12 4" xfId="2693"/>
    <cellStyle name="40% - Énfasis4 12_Hoja1" xfId="2694"/>
    <cellStyle name="40% - Énfasis4 13" xfId="2695"/>
    <cellStyle name="40% - Énfasis4 13 2" xfId="2696"/>
    <cellStyle name="40% - Énfasis4 13 2 2" xfId="2697"/>
    <cellStyle name="40% - Énfasis4 13 2 3" xfId="2698"/>
    <cellStyle name="40% - Énfasis4 13 2_Hoja1" xfId="2699"/>
    <cellStyle name="40% - Énfasis4 13 3" xfId="2700"/>
    <cellStyle name="40% - Énfasis4 13 4" xfId="2701"/>
    <cellStyle name="40% - Énfasis4 13_Hoja1" xfId="2702"/>
    <cellStyle name="40% - Énfasis4 14" xfId="2703"/>
    <cellStyle name="40% - Énfasis4 14 2" xfId="2704"/>
    <cellStyle name="40% - Énfasis4 14 2 2" xfId="2705"/>
    <cellStyle name="40% - Énfasis4 14 2 3" xfId="2706"/>
    <cellStyle name="40% - Énfasis4 14 2_Hoja1" xfId="2707"/>
    <cellStyle name="40% - Énfasis4 14 3" xfId="2708"/>
    <cellStyle name="40% - Énfasis4 14 4" xfId="2709"/>
    <cellStyle name="40% - Énfasis4 14_Hoja1" xfId="2710"/>
    <cellStyle name="40% - Énfasis4 15" xfId="2711"/>
    <cellStyle name="40% - Énfasis4 15 2" xfId="2712"/>
    <cellStyle name="40% - Énfasis4 15 2 2" xfId="2713"/>
    <cellStyle name="40% - Énfasis4 15 2 3" xfId="2714"/>
    <cellStyle name="40% - Énfasis4 15 2_Hoja1" xfId="2715"/>
    <cellStyle name="40% - Énfasis4 15 3" xfId="2716"/>
    <cellStyle name="40% - Énfasis4 15 4" xfId="2717"/>
    <cellStyle name="40% - Énfasis4 15_Hoja1" xfId="2718"/>
    <cellStyle name="40% - Énfasis4 16" xfId="2719"/>
    <cellStyle name="40% - Énfasis4 16 2" xfId="2720"/>
    <cellStyle name="40% - Énfasis4 16 2 2" xfId="2721"/>
    <cellStyle name="40% - Énfasis4 16 2 3" xfId="2722"/>
    <cellStyle name="40% - Énfasis4 16 2_Hoja1" xfId="2723"/>
    <cellStyle name="40% - Énfasis4 16 3" xfId="2724"/>
    <cellStyle name="40% - Énfasis4 16 4" xfId="2725"/>
    <cellStyle name="40% - Énfasis4 16_Hoja1" xfId="2726"/>
    <cellStyle name="40% - Énfasis4 17" xfId="2727"/>
    <cellStyle name="40% - Énfasis4 17 2" xfId="2728"/>
    <cellStyle name="40% - Énfasis4 17 3" xfId="2729"/>
    <cellStyle name="40% - Énfasis4 17_Hoja1" xfId="2730"/>
    <cellStyle name="40% - Énfasis4 18" xfId="2731"/>
    <cellStyle name="40% - Énfasis4 18 2" xfId="2732"/>
    <cellStyle name="40% - Énfasis4 18 3" xfId="2733"/>
    <cellStyle name="40% - Énfasis4 18_Hoja1" xfId="2734"/>
    <cellStyle name="40% - Énfasis4 19" xfId="2735"/>
    <cellStyle name="40% - Énfasis4 19 2" xfId="2736"/>
    <cellStyle name="40% - Énfasis4 19 3" xfId="2737"/>
    <cellStyle name="40% - Énfasis4 19_Hoja1" xfId="2738"/>
    <cellStyle name="40% - Énfasis4 2" xfId="2739"/>
    <cellStyle name="40% - Énfasis4 2 2" xfId="2740"/>
    <cellStyle name="40% - Énfasis4 2 2 2" xfId="2741"/>
    <cellStyle name="40% - Énfasis4 2 2 2 2" xfId="2742"/>
    <cellStyle name="40% - Énfasis4 2 2 2 3" xfId="2743"/>
    <cellStyle name="40% - Énfasis4 2 2 2_Hoja1" xfId="2744"/>
    <cellStyle name="40% - Énfasis4 2 2 3" xfId="2745"/>
    <cellStyle name="40% - Énfasis4 2 2 4" xfId="2746"/>
    <cellStyle name="40% - Énfasis4 2 2_Hoja1" xfId="2747"/>
    <cellStyle name="40% - Énfasis4 2 3" xfId="2748"/>
    <cellStyle name="40% - Énfasis4 2 3 2" xfId="2749"/>
    <cellStyle name="40% - Énfasis4 2 3 2 2" xfId="2750"/>
    <cellStyle name="40% - Énfasis4 2 3 2 3" xfId="2751"/>
    <cellStyle name="40% - Énfasis4 2 3 2_Hoja1" xfId="2752"/>
    <cellStyle name="40% - Énfasis4 2 3 3" xfId="2753"/>
    <cellStyle name="40% - Énfasis4 2 3 4" xfId="2754"/>
    <cellStyle name="40% - Énfasis4 2 3_Hoja1" xfId="2755"/>
    <cellStyle name="40% - Énfasis4 2 4" xfId="2756"/>
    <cellStyle name="40% - Énfasis4 2 4 2" xfId="2757"/>
    <cellStyle name="40% - Énfasis4 2 4 2 2" xfId="2758"/>
    <cellStyle name="40% - Énfasis4 2 4 2 3" xfId="2759"/>
    <cellStyle name="40% - Énfasis4 2 4 2_Hoja1" xfId="2760"/>
    <cellStyle name="40% - Énfasis4 2 4 3" xfId="2761"/>
    <cellStyle name="40% - Énfasis4 2 4 4" xfId="2762"/>
    <cellStyle name="40% - Énfasis4 2 4_Hoja1" xfId="2763"/>
    <cellStyle name="40% - Énfasis4 2 5" xfId="2764"/>
    <cellStyle name="40% - Énfasis4 2 5 2" xfId="2765"/>
    <cellStyle name="40% - Énfasis4 2 5 2 2" xfId="2766"/>
    <cellStyle name="40% - Énfasis4 2 5 2 3" xfId="2767"/>
    <cellStyle name="40% - Énfasis4 2 5 2_Hoja1" xfId="2768"/>
    <cellStyle name="40% - Énfasis4 2 5 3" xfId="2769"/>
    <cellStyle name="40% - Énfasis4 2 5 4" xfId="2770"/>
    <cellStyle name="40% - Énfasis4 2 5_Hoja1" xfId="2771"/>
    <cellStyle name="40% - Énfasis4 2 6" xfId="2772"/>
    <cellStyle name="40% - Énfasis4 2 6 2" xfId="2773"/>
    <cellStyle name="40% - Énfasis4 2 6 2 2" xfId="2774"/>
    <cellStyle name="40% - Énfasis4 2 6 2 3" xfId="2775"/>
    <cellStyle name="40% - Énfasis4 2 6 2_Hoja1" xfId="2776"/>
    <cellStyle name="40% - Énfasis4 2 6 3" xfId="2777"/>
    <cellStyle name="40% - Énfasis4 2 6 4" xfId="2778"/>
    <cellStyle name="40% - Énfasis4 2 6_Hoja1" xfId="2779"/>
    <cellStyle name="40% - Énfasis4 2 7" xfId="2780"/>
    <cellStyle name="40% - Énfasis4 2 7 2" xfId="2781"/>
    <cellStyle name="40% - Énfasis4 2 7 3" xfId="2782"/>
    <cellStyle name="40% - Énfasis4 2 7_Hoja1" xfId="2783"/>
    <cellStyle name="40% - Énfasis4 2 8" xfId="2784"/>
    <cellStyle name="40% - Énfasis4 2 9" xfId="2785"/>
    <cellStyle name="40% - Énfasis4 2_Hoja1" xfId="2786"/>
    <cellStyle name="40% - Énfasis4 20" xfId="2787"/>
    <cellStyle name="40% - Énfasis4 20 2" xfId="2788"/>
    <cellStyle name="40% - Énfasis4 20 3" xfId="2789"/>
    <cellStyle name="40% - Énfasis4 20_Hoja1" xfId="2790"/>
    <cellStyle name="40% - Énfasis4 21" xfId="2791"/>
    <cellStyle name="40% - Énfasis4 21 2" xfId="2792"/>
    <cellStyle name="40% - Énfasis4 21 3" xfId="2793"/>
    <cellStyle name="40% - Énfasis4 21_Hoja1" xfId="2794"/>
    <cellStyle name="40% - Énfasis4 22" xfId="2795"/>
    <cellStyle name="40% - Énfasis4 22 2" xfId="2796"/>
    <cellStyle name="40% - Énfasis4 22_Hoja1" xfId="2797"/>
    <cellStyle name="40% - Énfasis4 23" xfId="2798"/>
    <cellStyle name="40% - Énfasis4 24" xfId="2799"/>
    <cellStyle name="40% - Énfasis4 25" xfId="2800"/>
    <cellStyle name="40% - Énfasis4 26" xfId="2801"/>
    <cellStyle name="40% - Énfasis4 27" xfId="2802"/>
    <cellStyle name="40% - Énfasis4 28" xfId="2803"/>
    <cellStyle name="40% - Énfasis4 29" xfId="2804"/>
    <cellStyle name="40% - Énfasis4 3" xfId="2805"/>
    <cellStyle name="40% - Énfasis4 3 2" xfId="2806"/>
    <cellStyle name="40% - Énfasis4 3 2 2" xfId="2807"/>
    <cellStyle name="40% - Énfasis4 3 2 2 2" xfId="2808"/>
    <cellStyle name="40% - Énfasis4 3 2 2 3" xfId="2809"/>
    <cellStyle name="40% - Énfasis4 3 2 2_Hoja1" xfId="2810"/>
    <cellStyle name="40% - Énfasis4 3 2 3" xfId="2811"/>
    <cellStyle name="40% - Énfasis4 3 2 4" xfId="2812"/>
    <cellStyle name="40% - Énfasis4 3 2_Hoja1" xfId="2813"/>
    <cellStyle name="40% - Énfasis4 3 3" xfId="2814"/>
    <cellStyle name="40% - Énfasis4 3 3 2" xfId="2815"/>
    <cellStyle name="40% - Énfasis4 3 3 2 2" xfId="2816"/>
    <cellStyle name="40% - Énfasis4 3 3 2 3" xfId="2817"/>
    <cellStyle name="40% - Énfasis4 3 3 2_Hoja1" xfId="2818"/>
    <cellStyle name="40% - Énfasis4 3 3 3" xfId="2819"/>
    <cellStyle name="40% - Énfasis4 3 3 4" xfId="2820"/>
    <cellStyle name="40% - Énfasis4 3 3_Hoja1" xfId="2821"/>
    <cellStyle name="40% - Énfasis4 3 4" xfId="2822"/>
    <cellStyle name="40% - Énfasis4 3 4 2" xfId="2823"/>
    <cellStyle name="40% - Énfasis4 3 4 2 2" xfId="2824"/>
    <cellStyle name="40% - Énfasis4 3 4 2 3" xfId="2825"/>
    <cellStyle name="40% - Énfasis4 3 4 2_Hoja1" xfId="2826"/>
    <cellStyle name="40% - Énfasis4 3 4 3" xfId="2827"/>
    <cellStyle name="40% - Énfasis4 3 4 4" xfId="2828"/>
    <cellStyle name="40% - Énfasis4 3 4_Hoja1" xfId="2829"/>
    <cellStyle name="40% - Énfasis4 3 5" xfId="2830"/>
    <cellStyle name="40% - Énfasis4 3 5 2" xfId="2831"/>
    <cellStyle name="40% - Énfasis4 3 5 2 2" xfId="2832"/>
    <cellStyle name="40% - Énfasis4 3 5 2 3" xfId="2833"/>
    <cellStyle name="40% - Énfasis4 3 5 2_Hoja1" xfId="2834"/>
    <cellStyle name="40% - Énfasis4 3 5 3" xfId="2835"/>
    <cellStyle name="40% - Énfasis4 3 5 4" xfId="2836"/>
    <cellStyle name="40% - Énfasis4 3 5_Hoja1" xfId="2837"/>
    <cellStyle name="40% - Énfasis4 3 6" xfId="2838"/>
    <cellStyle name="40% - Énfasis4 3 6 2" xfId="2839"/>
    <cellStyle name="40% - Énfasis4 3 6 2 2" xfId="2840"/>
    <cellStyle name="40% - Énfasis4 3 6 2 3" xfId="2841"/>
    <cellStyle name="40% - Énfasis4 3 6 2_Hoja1" xfId="2842"/>
    <cellStyle name="40% - Énfasis4 3 6 3" xfId="2843"/>
    <cellStyle name="40% - Énfasis4 3 6 4" xfId="2844"/>
    <cellStyle name="40% - Énfasis4 3 6_Hoja1" xfId="2845"/>
    <cellStyle name="40% - Énfasis4 3 7" xfId="2846"/>
    <cellStyle name="40% - Énfasis4 3 7 2" xfId="2847"/>
    <cellStyle name="40% - Énfasis4 3 7 3" xfId="2848"/>
    <cellStyle name="40% - Énfasis4 3 7_Hoja1" xfId="2849"/>
    <cellStyle name="40% - Énfasis4 3 8" xfId="2850"/>
    <cellStyle name="40% - Énfasis4 3 9" xfId="2851"/>
    <cellStyle name="40% - Énfasis4 3_Hoja1" xfId="2852"/>
    <cellStyle name="40% - Énfasis4 30" xfId="2853"/>
    <cellStyle name="40% - Énfasis4 31" xfId="2854"/>
    <cellStyle name="40% - Énfasis4 32" xfId="2855"/>
    <cellStyle name="40% - Énfasis4 33" xfId="2856"/>
    <cellStyle name="40% - Énfasis4 34" xfId="2857"/>
    <cellStyle name="40% - Énfasis4 35" xfId="2858"/>
    <cellStyle name="40% - Énfasis4 36" xfId="2859"/>
    <cellStyle name="40% - Énfasis4 37" xfId="2860"/>
    <cellStyle name="40% - Énfasis4 38" xfId="2861"/>
    <cellStyle name="40% - Énfasis4 39" xfId="2862"/>
    <cellStyle name="40% - Énfasis4 4" xfId="2863"/>
    <cellStyle name="40% - Énfasis4 4 2" xfId="2864"/>
    <cellStyle name="40% - Énfasis4 4 2 2" xfId="2865"/>
    <cellStyle name="40% - Énfasis4 4 2 2 2" xfId="2866"/>
    <cellStyle name="40% - Énfasis4 4 2 2 3" xfId="2867"/>
    <cellStyle name="40% - Énfasis4 4 2 2_Hoja1" xfId="2868"/>
    <cellStyle name="40% - Énfasis4 4 2 3" xfId="2869"/>
    <cellStyle name="40% - Énfasis4 4 2 4" xfId="2870"/>
    <cellStyle name="40% - Énfasis4 4 2_Hoja1" xfId="2871"/>
    <cellStyle name="40% - Énfasis4 4 3" xfId="2872"/>
    <cellStyle name="40% - Énfasis4 4 3 2" xfId="2873"/>
    <cellStyle name="40% - Énfasis4 4 3 2 2" xfId="2874"/>
    <cellStyle name="40% - Énfasis4 4 3 2 3" xfId="2875"/>
    <cellStyle name="40% - Énfasis4 4 3 2_Hoja1" xfId="2876"/>
    <cellStyle name="40% - Énfasis4 4 3 3" xfId="2877"/>
    <cellStyle name="40% - Énfasis4 4 3 4" xfId="2878"/>
    <cellStyle name="40% - Énfasis4 4 3_Hoja1" xfId="2879"/>
    <cellStyle name="40% - Énfasis4 4 4" xfId="2880"/>
    <cellStyle name="40% - Énfasis4 4 4 2" xfId="2881"/>
    <cellStyle name="40% - Énfasis4 4 4 2 2" xfId="2882"/>
    <cellStyle name="40% - Énfasis4 4 4 2 3" xfId="2883"/>
    <cellStyle name="40% - Énfasis4 4 4 2_Hoja1" xfId="2884"/>
    <cellStyle name="40% - Énfasis4 4 4 3" xfId="2885"/>
    <cellStyle name="40% - Énfasis4 4 4 4" xfId="2886"/>
    <cellStyle name="40% - Énfasis4 4 4_Hoja1" xfId="2887"/>
    <cellStyle name="40% - Énfasis4 4 5" xfId="2888"/>
    <cellStyle name="40% - Énfasis4 4 5 2" xfId="2889"/>
    <cellStyle name="40% - Énfasis4 4 5 2 2" xfId="2890"/>
    <cellStyle name="40% - Énfasis4 4 5 2 3" xfId="2891"/>
    <cellStyle name="40% - Énfasis4 4 5 2_Hoja1" xfId="2892"/>
    <cellStyle name="40% - Énfasis4 4 5 3" xfId="2893"/>
    <cellStyle name="40% - Énfasis4 4 5 4" xfId="2894"/>
    <cellStyle name="40% - Énfasis4 4 5_Hoja1" xfId="2895"/>
    <cellStyle name="40% - Énfasis4 4 6" xfId="2896"/>
    <cellStyle name="40% - Énfasis4 4 6 2" xfId="2897"/>
    <cellStyle name="40% - Énfasis4 4 6 2 2" xfId="2898"/>
    <cellStyle name="40% - Énfasis4 4 6 2 3" xfId="2899"/>
    <cellStyle name="40% - Énfasis4 4 6 2_Hoja1" xfId="2900"/>
    <cellStyle name="40% - Énfasis4 4 6 3" xfId="2901"/>
    <cellStyle name="40% - Énfasis4 4 6 4" xfId="2902"/>
    <cellStyle name="40% - Énfasis4 4 6_Hoja1" xfId="2903"/>
    <cellStyle name="40% - Énfasis4 4 7" xfId="2904"/>
    <cellStyle name="40% - Énfasis4 4 7 2" xfId="2905"/>
    <cellStyle name="40% - Énfasis4 4 7 3" xfId="2906"/>
    <cellStyle name="40% - Énfasis4 4 7_Hoja1" xfId="2907"/>
    <cellStyle name="40% - Énfasis4 4 8" xfId="2908"/>
    <cellStyle name="40% - Énfasis4 4 9" xfId="2909"/>
    <cellStyle name="40% - Énfasis4 4_Hoja1" xfId="2910"/>
    <cellStyle name="40% - Énfasis4 40" xfId="2911"/>
    <cellStyle name="40% - Énfasis4 41" xfId="2912"/>
    <cellStyle name="40% - Énfasis4 42" xfId="2913"/>
    <cellStyle name="40% - Énfasis4 43" xfId="2914"/>
    <cellStyle name="40% - Énfasis4 44" xfId="2915"/>
    <cellStyle name="40% - Énfasis4 45" xfId="2916"/>
    <cellStyle name="40% - Énfasis4 46" xfId="2917"/>
    <cellStyle name="40% - Énfasis4 47" xfId="2918"/>
    <cellStyle name="40% - Énfasis4 48" xfId="2919"/>
    <cellStyle name="40% - Énfasis4 5" xfId="2920"/>
    <cellStyle name="40% - Énfasis4 5 2" xfId="2921"/>
    <cellStyle name="40% - Énfasis4 5 2 2" xfId="2922"/>
    <cellStyle name="40% - Énfasis4 5 2 3" xfId="2923"/>
    <cellStyle name="40% - Énfasis4 5 2_Hoja1" xfId="2924"/>
    <cellStyle name="40% - Énfasis4 5 3" xfId="2925"/>
    <cellStyle name="40% - Énfasis4 5 4" xfId="2926"/>
    <cellStyle name="40% - Énfasis4 5_Hoja1" xfId="2927"/>
    <cellStyle name="40% - Énfasis4 6" xfId="2928"/>
    <cellStyle name="40% - Énfasis4 6 2" xfId="2929"/>
    <cellStyle name="40% - Énfasis4 6 2 2" xfId="2930"/>
    <cellStyle name="40% - Énfasis4 6 2 3" xfId="2931"/>
    <cellStyle name="40% - Énfasis4 6 2_Hoja1" xfId="2932"/>
    <cellStyle name="40% - Énfasis4 6 3" xfId="2933"/>
    <cellStyle name="40% - Énfasis4 6 4" xfId="2934"/>
    <cellStyle name="40% - Énfasis4 6_Hoja1" xfId="2935"/>
    <cellStyle name="40% - Énfasis4 7" xfId="2936"/>
    <cellStyle name="40% - Énfasis4 7 2" xfId="2937"/>
    <cellStyle name="40% - Énfasis4 7 2 2" xfId="2938"/>
    <cellStyle name="40% - Énfasis4 7 2 3" xfId="2939"/>
    <cellStyle name="40% - Énfasis4 7 2_Hoja1" xfId="2940"/>
    <cellStyle name="40% - Énfasis4 7 3" xfId="2941"/>
    <cellStyle name="40% - Énfasis4 7 4" xfId="2942"/>
    <cellStyle name="40% - Énfasis4 7_Hoja1" xfId="2943"/>
    <cellStyle name="40% - Énfasis4 8" xfId="2944"/>
    <cellStyle name="40% - Énfasis4 8 2" xfId="2945"/>
    <cellStyle name="40% - Énfasis4 8 2 2" xfId="2946"/>
    <cellStyle name="40% - Énfasis4 8 2 3" xfId="2947"/>
    <cellStyle name="40% - Énfasis4 8 2_Hoja1" xfId="2948"/>
    <cellStyle name="40% - Énfasis4 8 3" xfId="2949"/>
    <cellStyle name="40% - Énfasis4 8 4" xfId="2950"/>
    <cellStyle name="40% - Énfasis4 8_Hoja1" xfId="2951"/>
    <cellStyle name="40% - Énfasis4 9" xfId="2952"/>
    <cellStyle name="40% - Énfasis4 9 2" xfId="2953"/>
    <cellStyle name="40% - Énfasis4 9 2 2" xfId="2954"/>
    <cellStyle name="40% - Énfasis4 9 2 3" xfId="2955"/>
    <cellStyle name="40% - Énfasis4 9 2_Hoja1" xfId="2956"/>
    <cellStyle name="40% - Énfasis4 9 3" xfId="2957"/>
    <cellStyle name="40% - Énfasis4 9 4" xfId="2958"/>
    <cellStyle name="40% - Énfasis4 9_Hoja1" xfId="2959"/>
    <cellStyle name="40% - Énfasis5" xfId="2960"/>
    <cellStyle name="40% - Énfasis5 10" xfId="2961"/>
    <cellStyle name="40% - Énfasis5 10 2" xfId="2962"/>
    <cellStyle name="40% - Énfasis5 10 2 2" xfId="2963"/>
    <cellStyle name="40% - Énfasis5 10 2 3" xfId="2964"/>
    <cellStyle name="40% - Énfasis5 10 2_Hoja1" xfId="2965"/>
    <cellStyle name="40% - Énfasis5 10 3" xfId="2966"/>
    <cellStyle name="40% - Énfasis5 10 4" xfId="2967"/>
    <cellStyle name="40% - Énfasis5 10_Hoja1" xfId="2968"/>
    <cellStyle name="40% - Énfasis5 11" xfId="2969"/>
    <cellStyle name="40% - Énfasis5 11 2" xfId="2970"/>
    <cellStyle name="40% - Énfasis5 11 2 2" xfId="2971"/>
    <cellStyle name="40% - Énfasis5 11 2 3" xfId="2972"/>
    <cellStyle name="40% - Énfasis5 11 2_Hoja1" xfId="2973"/>
    <cellStyle name="40% - Énfasis5 11 3" xfId="2974"/>
    <cellStyle name="40% - Énfasis5 11 4" xfId="2975"/>
    <cellStyle name="40% - Énfasis5 11_Hoja1" xfId="2976"/>
    <cellStyle name="40% - Énfasis5 12" xfId="2977"/>
    <cellStyle name="40% - Énfasis5 12 2" xfId="2978"/>
    <cellStyle name="40% - Énfasis5 12 2 2" xfId="2979"/>
    <cellStyle name="40% - Énfasis5 12 2 3" xfId="2980"/>
    <cellStyle name="40% - Énfasis5 12 2_Hoja1" xfId="2981"/>
    <cellStyle name="40% - Énfasis5 12 3" xfId="2982"/>
    <cellStyle name="40% - Énfasis5 12 4" xfId="2983"/>
    <cellStyle name="40% - Énfasis5 12_Hoja1" xfId="2984"/>
    <cellStyle name="40% - Énfasis5 13" xfId="2985"/>
    <cellStyle name="40% - Énfasis5 13 2" xfId="2986"/>
    <cellStyle name="40% - Énfasis5 13 2 2" xfId="2987"/>
    <cellStyle name="40% - Énfasis5 13 2 3" xfId="2988"/>
    <cellStyle name="40% - Énfasis5 13 2_Hoja1" xfId="2989"/>
    <cellStyle name="40% - Énfasis5 13 3" xfId="2990"/>
    <cellStyle name="40% - Énfasis5 13 4" xfId="2991"/>
    <cellStyle name="40% - Énfasis5 13_Hoja1" xfId="2992"/>
    <cellStyle name="40% - Énfasis5 14" xfId="2993"/>
    <cellStyle name="40% - Énfasis5 14 2" xfId="2994"/>
    <cellStyle name="40% - Énfasis5 14 2 2" xfId="2995"/>
    <cellStyle name="40% - Énfasis5 14 2 3" xfId="2996"/>
    <cellStyle name="40% - Énfasis5 14 2_Hoja1" xfId="2997"/>
    <cellStyle name="40% - Énfasis5 14 3" xfId="2998"/>
    <cellStyle name="40% - Énfasis5 14 4" xfId="2999"/>
    <cellStyle name="40% - Énfasis5 14_Hoja1" xfId="3000"/>
    <cellStyle name="40% - Énfasis5 15" xfId="3001"/>
    <cellStyle name="40% - Énfasis5 15 2" xfId="3002"/>
    <cellStyle name="40% - Énfasis5 15 2 2" xfId="3003"/>
    <cellStyle name="40% - Énfasis5 15 2 3" xfId="3004"/>
    <cellStyle name="40% - Énfasis5 15 2_Hoja1" xfId="3005"/>
    <cellStyle name="40% - Énfasis5 15 3" xfId="3006"/>
    <cellStyle name="40% - Énfasis5 15 4" xfId="3007"/>
    <cellStyle name="40% - Énfasis5 15_Hoja1" xfId="3008"/>
    <cellStyle name="40% - Énfasis5 16" xfId="3009"/>
    <cellStyle name="40% - Énfasis5 16 2" xfId="3010"/>
    <cellStyle name="40% - Énfasis5 16 2 2" xfId="3011"/>
    <cellStyle name="40% - Énfasis5 16 2 3" xfId="3012"/>
    <cellStyle name="40% - Énfasis5 16 2_Hoja1" xfId="3013"/>
    <cellStyle name="40% - Énfasis5 16 3" xfId="3014"/>
    <cellStyle name="40% - Énfasis5 16 4" xfId="3015"/>
    <cellStyle name="40% - Énfasis5 16_Hoja1" xfId="3016"/>
    <cellStyle name="40% - Énfasis5 17" xfId="3017"/>
    <cellStyle name="40% - Énfasis5 17 2" xfId="3018"/>
    <cellStyle name="40% - Énfasis5 17 3" xfId="3019"/>
    <cellStyle name="40% - Énfasis5 17_Hoja1" xfId="3020"/>
    <cellStyle name="40% - Énfasis5 18" xfId="3021"/>
    <cellStyle name="40% - Énfasis5 18 2" xfId="3022"/>
    <cellStyle name="40% - Énfasis5 18 3" xfId="3023"/>
    <cellStyle name="40% - Énfasis5 18_Hoja1" xfId="3024"/>
    <cellStyle name="40% - Énfasis5 19" xfId="3025"/>
    <cellStyle name="40% - Énfasis5 19 2" xfId="3026"/>
    <cellStyle name="40% - Énfasis5 19 3" xfId="3027"/>
    <cellStyle name="40% - Énfasis5 19_Hoja1" xfId="3028"/>
    <cellStyle name="40% - Énfasis5 2" xfId="3029"/>
    <cellStyle name="40% - Énfasis5 2 2" xfId="3030"/>
    <cellStyle name="40% - Énfasis5 2 2 2" xfId="3031"/>
    <cellStyle name="40% - Énfasis5 2 2 2 2" xfId="3032"/>
    <cellStyle name="40% - Énfasis5 2 2 2 3" xfId="3033"/>
    <cellStyle name="40% - Énfasis5 2 2 2_Hoja1" xfId="3034"/>
    <cellStyle name="40% - Énfasis5 2 2 3" xfId="3035"/>
    <cellStyle name="40% - Énfasis5 2 2 4" xfId="3036"/>
    <cellStyle name="40% - Énfasis5 2 2_Hoja1" xfId="3037"/>
    <cellStyle name="40% - Énfasis5 2 3" xfId="3038"/>
    <cellStyle name="40% - Énfasis5 2 3 2" xfId="3039"/>
    <cellStyle name="40% - Énfasis5 2 3 2 2" xfId="3040"/>
    <cellStyle name="40% - Énfasis5 2 3 2 3" xfId="3041"/>
    <cellStyle name="40% - Énfasis5 2 3 2_Hoja1" xfId="3042"/>
    <cellStyle name="40% - Énfasis5 2 3 3" xfId="3043"/>
    <cellStyle name="40% - Énfasis5 2 3 4" xfId="3044"/>
    <cellStyle name="40% - Énfasis5 2 3_Hoja1" xfId="3045"/>
    <cellStyle name="40% - Énfasis5 2 4" xfId="3046"/>
    <cellStyle name="40% - Énfasis5 2 4 2" xfId="3047"/>
    <cellStyle name="40% - Énfasis5 2 4 2 2" xfId="3048"/>
    <cellStyle name="40% - Énfasis5 2 4 2 3" xfId="3049"/>
    <cellStyle name="40% - Énfasis5 2 4 2_Hoja1" xfId="3050"/>
    <cellStyle name="40% - Énfasis5 2 4 3" xfId="3051"/>
    <cellStyle name="40% - Énfasis5 2 4 4" xfId="3052"/>
    <cellStyle name="40% - Énfasis5 2 4_Hoja1" xfId="3053"/>
    <cellStyle name="40% - Énfasis5 2 5" xfId="3054"/>
    <cellStyle name="40% - Énfasis5 2 5 2" xfId="3055"/>
    <cellStyle name="40% - Énfasis5 2 5 2 2" xfId="3056"/>
    <cellStyle name="40% - Énfasis5 2 5 2 3" xfId="3057"/>
    <cellStyle name="40% - Énfasis5 2 5 2_Hoja1" xfId="3058"/>
    <cellStyle name="40% - Énfasis5 2 5 3" xfId="3059"/>
    <cellStyle name="40% - Énfasis5 2 5 4" xfId="3060"/>
    <cellStyle name="40% - Énfasis5 2 5_Hoja1" xfId="3061"/>
    <cellStyle name="40% - Énfasis5 2 6" xfId="3062"/>
    <cellStyle name="40% - Énfasis5 2 6 2" xfId="3063"/>
    <cellStyle name="40% - Énfasis5 2 6 2 2" xfId="3064"/>
    <cellStyle name="40% - Énfasis5 2 6 2 3" xfId="3065"/>
    <cellStyle name="40% - Énfasis5 2 6 2_Hoja1" xfId="3066"/>
    <cellStyle name="40% - Énfasis5 2 6 3" xfId="3067"/>
    <cellStyle name="40% - Énfasis5 2 6 4" xfId="3068"/>
    <cellStyle name="40% - Énfasis5 2 6_Hoja1" xfId="3069"/>
    <cellStyle name="40% - Énfasis5 2 7" xfId="3070"/>
    <cellStyle name="40% - Énfasis5 2 7 2" xfId="3071"/>
    <cellStyle name="40% - Énfasis5 2 7 3" xfId="3072"/>
    <cellStyle name="40% - Énfasis5 2 7_Hoja1" xfId="3073"/>
    <cellStyle name="40% - Énfasis5 2 8" xfId="3074"/>
    <cellStyle name="40% - Énfasis5 2 9" xfId="3075"/>
    <cellStyle name="40% - Énfasis5 2_Hoja1" xfId="3076"/>
    <cellStyle name="40% - Énfasis5 20" xfId="3077"/>
    <cellStyle name="40% - Énfasis5 20 2" xfId="3078"/>
    <cellStyle name="40% - Énfasis5 20 3" xfId="3079"/>
    <cellStyle name="40% - Énfasis5 20_Hoja1" xfId="3080"/>
    <cellStyle name="40% - Énfasis5 21" xfId="3081"/>
    <cellStyle name="40% - Énfasis5 21 2" xfId="3082"/>
    <cellStyle name="40% - Énfasis5 21 3" xfId="3083"/>
    <cellStyle name="40% - Énfasis5 21_Hoja1" xfId="3084"/>
    <cellStyle name="40% - Énfasis5 22" xfId="3085"/>
    <cellStyle name="40% - Énfasis5 22 2" xfId="3086"/>
    <cellStyle name="40% - Énfasis5 22_Hoja1" xfId="3087"/>
    <cellStyle name="40% - Énfasis5 23" xfId="3088"/>
    <cellStyle name="40% - Énfasis5 24" xfId="3089"/>
    <cellStyle name="40% - Énfasis5 25" xfId="3090"/>
    <cellStyle name="40% - Énfasis5 26" xfId="3091"/>
    <cellStyle name="40% - Énfasis5 27" xfId="3092"/>
    <cellStyle name="40% - Énfasis5 28" xfId="3093"/>
    <cellStyle name="40% - Énfasis5 29" xfId="3094"/>
    <cellStyle name="40% - Énfasis5 3" xfId="3095"/>
    <cellStyle name="40% - Énfasis5 3 2" xfId="3096"/>
    <cellStyle name="40% - Énfasis5 3 2 2" xfId="3097"/>
    <cellStyle name="40% - Énfasis5 3 2 2 2" xfId="3098"/>
    <cellStyle name="40% - Énfasis5 3 2 2 3" xfId="3099"/>
    <cellStyle name="40% - Énfasis5 3 2 2_Hoja1" xfId="3100"/>
    <cellStyle name="40% - Énfasis5 3 2 3" xfId="3101"/>
    <cellStyle name="40% - Énfasis5 3 2 4" xfId="3102"/>
    <cellStyle name="40% - Énfasis5 3 2_Hoja1" xfId="3103"/>
    <cellStyle name="40% - Énfasis5 3 3" xfId="3104"/>
    <cellStyle name="40% - Énfasis5 3 3 2" xfId="3105"/>
    <cellStyle name="40% - Énfasis5 3 3 2 2" xfId="3106"/>
    <cellStyle name="40% - Énfasis5 3 3 2 3" xfId="3107"/>
    <cellStyle name="40% - Énfasis5 3 3 2_Hoja1" xfId="3108"/>
    <cellStyle name="40% - Énfasis5 3 3 3" xfId="3109"/>
    <cellStyle name="40% - Énfasis5 3 3 4" xfId="3110"/>
    <cellStyle name="40% - Énfasis5 3 3_Hoja1" xfId="3111"/>
    <cellStyle name="40% - Énfasis5 3 4" xfId="3112"/>
    <cellStyle name="40% - Énfasis5 3 4 2" xfId="3113"/>
    <cellStyle name="40% - Énfasis5 3 4 2 2" xfId="3114"/>
    <cellStyle name="40% - Énfasis5 3 4 2 3" xfId="3115"/>
    <cellStyle name="40% - Énfasis5 3 4 2_Hoja1" xfId="3116"/>
    <cellStyle name="40% - Énfasis5 3 4 3" xfId="3117"/>
    <cellStyle name="40% - Énfasis5 3 4 4" xfId="3118"/>
    <cellStyle name="40% - Énfasis5 3 4_Hoja1" xfId="3119"/>
    <cellStyle name="40% - Énfasis5 3 5" xfId="3120"/>
    <cellStyle name="40% - Énfasis5 3 5 2" xfId="3121"/>
    <cellStyle name="40% - Énfasis5 3 5 2 2" xfId="3122"/>
    <cellStyle name="40% - Énfasis5 3 5 2 3" xfId="3123"/>
    <cellStyle name="40% - Énfasis5 3 5 2_Hoja1" xfId="3124"/>
    <cellStyle name="40% - Énfasis5 3 5 3" xfId="3125"/>
    <cellStyle name="40% - Énfasis5 3 5 4" xfId="3126"/>
    <cellStyle name="40% - Énfasis5 3 5_Hoja1" xfId="3127"/>
    <cellStyle name="40% - Énfasis5 3 6" xfId="3128"/>
    <cellStyle name="40% - Énfasis5 3 6 2" xfId="3129"/>
    <cellStyle name="40% - Énfasis5 3 6 2 2" xfId="3130"/>
    <cellStyle name="40% - Énfasis5 3 6 2 3" xfId="3131"/>
    <cellStyle name="40% - Énfasis5 3 6 2_Hoja1" xfId="3132"/>
    <cellStyle name="40% - Énfasis5 3 6 3" xfId="3133"/>
    <cellStyle name="40% - Énfasis5 3 6 4" xfId="3134"/>
    <cellStyle name="40% - Énfasis5 3 6_Hoja1" xfId="3135"/>
    <cellStyle name="40% - Énfasis5 3 7" xfId="3136"/>
    <cellStyle name="40% - Énfasis5 3 7 2" xfId="3137"/>
    <cellStyle name="40% - Énfasis5 3 7 3" xfId="3138"/>
    <cellStyle name="40% - Énfasis5 3 7_Hoja1" xfId="3139"/>
    <cellStyle name="40% - Énfasis5 3 8" xfId="3140"/>
    <cellStyle name="40% - Énfasis5 3 9" xfId="3141"/>
    <cellStyle name="40% - Énfasis5 3_Hoja1" xfId="3142"/>
    <cellStyle name="40% - Énfasis5 30" xfId="3143"/>
    <cellStyle name="40% - Énfasis5 31" xfId="3144"/>
    <cellStyle name="40% - Énfasis5 32" xfId="3145"/>
    <cellStyle name="40% - Énfasis5 33" xfId="3146"/>
    <cellStyle name="40% - Énfasis5 34" xfId="3147"/>
    <cellStyle name="40% - Énfasis5 35" xfId="3148"/>
    <cellStyle name="40% - Énfasis5 36" xfId="3149"/>
    <cellStyle name="40% - Énfasis5 37" xfId="3150"/>
    <cellStyle name="40% - Énfasis5 38" xfId="3151"/>
    <cellStyle name="40% - Énfasis5 39" xfId="3152"/>
    <cellStyle name="40% - Énfasis5 4" xfId="3153"/>
    <cellStyle name="40% - Énfasis5 4 2" xfId="3154"/>
    <cellStyle name="40% - Énfasis5 4 2 2" xfId="3155"/>
    <cellStyle name="40% - Énfasis5 4 2 2 2" xfId="3156"/>
    <cellStyle name="40% - Énfasis5 4 2 2 3" xfId="3157"/>
    <cellStyle name="40% - Énfasis5 4 2 2_Hoja1" xfId="3158"/>
    <cellStyle name="40% - Énfasis5 4 2 3" xfId="3159"/>
    <cellStyle name="40% - Énfasis5 4 2 4" xfId="3160"/>
    <cellStyle name="40% - Énfasis5 4 2_Hoja1" xfId="3161"/>
    <cellStyle name="40% - Énfasis5 4 3" xfId="3162"/>
    <cellStyle name="40% - Énfasis5 4 3 2" xfId="3163"/>
    <cellStyle name="40% - Énfasis5 4 3 2 2" xfId="3164"/>
    <cellStyle name="40% - Énfasis5 4 3 2 3" xfId="3165"/>
    <cellStyle name="40% - Énfasis5 4 3 2_Hoja1" xfId="3166"/>
    <cellStyle name="40% - Énfasis5 4 3 3" xfId="3167"/>
    <cellStyle name="40% - Énfasis5 4 3 4" xfId="3168"/>
    <cellStyle name="40% - Énfasis5 4 3_Hoja1" xfId="3169"/>
    <cellStyle name="40% - Énfasis5 4 4" xfId="3170"/>
    <cellStyle name="40% - Énfasis5 4 4 2" xfId="3171"/>
    <cellStyle name="40% - Énfasis5 4 4 2 2" xfId="3172"/>
    <cellStyle name="40% - Énfasis5 4 4 2 3" xfId="3173"/>
    <cellStyle name="40% - Énfasis5 4 4 2_Hoja1" xfId="3174"/>
    <cellStyle name="40% - Énfasis5 4 4 3" xfId="3175"/>
    <cellStyle name="40% - Énfasis5 4 4 4" xfId="3176"/>
    <cellStyle name="40% - Énfasis5 4 4_Hoja1" xfId="3177"/>
    <cellStyle name="40% - Énfasis5 4 5" xfId="3178"/>
    <cellStyle name="40% - Énfasis5 4 5 2" xfId="3179"/>
    <cellStyle name="40% - Énfasis5 4 5 2 2" xfId="3180"/>
    <cellStyle name="40% - Énfasis5 4 5 2 3" xfId="3181"/>
    <cellStyle name="40% - Énfasis5 4 5 2_Hoja1" xfId="3182"/>
    <cellStyle name="40% - Énfasis5 4 5 3" xfId="3183"/>
    <cellStyle name="40% - Énfasis5 4 5 4" xfId="3184"/>
    <cellStyle name="40% - Énfasis5 4 5_Hoja1" xfId="3185"/>
    <cellStyle name="40% - Énfasis5 4 6" xfId="3186"/>
    <cellStyle name="40% - Énfasis5 4 6 2" xfId="3187"/>
    <cellStyle name="40% - Énfasis5 4 6 2 2" xfId="3188"/>
    <cellStyle name="40% - Énfasis5 4 6 2 3" xfId="3189"/>
    <cellStyle name="40% - Énfasis5 4 6 2_Hoja1" xfId="3190"/>
    <cellStyle name="40% - Énfasis5 4 6 3" xfId="3191"/>
    <cellStyle name="40% - Énfasis5 4 6 4" xfId="3192"/>
    <cellStyle name="40% - Énfasis5 4 6_Hoja1" xfId="3193"/>
    <cellStyle name="40% - Énfasis5 4 7" xfId="3194"/>
    <cellStyle name="40% - Énfasis5 4 7 2" xfId="3195"/>
    <cellStyle name="40% - Énfasis5 4 7 3" xfId="3196"/>
    <cellStyle name="40% - Énfasis5 4 7_Hoja1" xfId="3197"/>
    <cellStyle name="40% - Énfasis5 4 8" xfId="3198"/>
    <cellStyle name="40% - Énfasis5 4 9" xfId="3199"/>
    <cellStyle name="40% - Énfasis5 4_Hoja1" xfId="3200"/>
    <cellStyle name="40% - Énfasis5 40" xfId="3201"/>
    <cellStyle name="40% - Énfasis5 41" xfId="3202"/>
    <cellStyle name="40% - Énfasis5 42" xfId="3203"/>
    <cellStyle name="40% - Énfasis5 43" xfId="3204"/>
    <cellStyle name="40% - Énfasis5 44" xfId="3205"/>
    <cellStyle name="40% - Énfasis5 45" xfId="3206"/>
    <cellStyle name="40% - Énfasis5 5" xfId="3207"/>
    <cellStyle name="40% - Énfasis5 5 2" xfId="3208"/>
    <cellStyle name="40% - Énfasis5 5 2 2" xfId="3209"/>
    <cellStyle name="40% - Énfasis5 5 2 3" xfId="3210"/>
    <cellStyle name="40% - Énfasis5 5 2_Hoja1" xfId="3211"/>
    <cellStyle name="40% - Énfasis5 5 3" xfId="3212"/>
    <cellStyle name="40% - Énfasis5 5 4" xfId="3213"/>
    <cellStyle name="40% - Énfasis5 5_Hoja1" xfId="3214"/>
    <cellStyle name="40% - Énfasis5 6" xfId="3215"/>
    <cellStyle name="40% - Énfasis5 6 2" xfId="3216"/>
    <cellStyle name="40% - Énfasis5 6 2 2" xfId="3217"/>
    <cellStyle name="40% - Énfasis5 6 2 3" xfId="3218"/>
    <cellStyle name="40% - Énfasis5 6 2_Hoja1" xfId="3219"/>
    <cellStyle name="40% - Énfasis5 6 3" xfId="3220"/>
    <cellStyle name="40% - Énfasis5 6 4" xfId="3221"/>
    <cellStyle name="40% - Énfasis5 6_Hoja1" xfId="3222"/>
    <cellStyle name="40% - Énfasis5 7" xfId="3223"/>
    <cellStyle name="40% - Énfasis5 8" xfId="3224"/>
    <cellStyle name="40% - Énfasis5 9" xfId="3225"/>
    <cellStyle name="40% - Énfasis6" xfId="3226"/>
    <cellStyle name="40% - Énfasis6 2" xfId="3227"/>
    <cellStyle name="60% - Accent1" xfId="3228"/>
    <cellStyle name="60% - Accent2" xfId="3229"/>
    <cellStyle name="60% - Accent3" xfId="3230"/>
    <cellStyle name="60% - Accent4" xfId="3231"/>
    <cellStyle name="60% - Accent5" xfId="3232"/>
    <cellStyle name="60% - Accent6" xfId="3233"/>
    <cellStyle name="60% - Énfasis1" xfId="3234"/>
    <cellStyle name="60% - Énfasis1 2" xfId="3235"/>
    <cellStyle name="60% - Énfasis2" xfId="3236"/>
    <cellStyle name="60% - Énfasis2 2" xfId="3237"/>
    <cellStyle name="60% - Énfasis3" xfId="3238"/>
    <cellStyle name="60% - Énfasis3 2" xfId="3239"/>
    <cellStyle name="60% - Énfasis4" xfId="3240"/>
    <cellStyle name="60% - Énfasis4 2" xfId="3241"/>
    <cellStyle name="60% - Énfasis5" xfId="3242"/>
    <cellStyle name="60% - Énfasis5 2" xfId="3243"/>
    <cellStyle name="60% - Énfasis6" xfId="3244"/>
    <cellStyle name="60% - Énfasis6 2" xfId="3245"/>
    <cellStyle name="Accent1" xfId="3246"/>
    <cellStyle name="Accent2" xfId="3247"/>
    <cellStyle name="Accent3" xfId="3248"/>
    <cellStyle name="Accent4" xfId="3249"/>
    <cellStyle name="Accent5" xfId="3250"/>
    <cellStyle name="Accent6" xfId="3251"/>
    <cellStyle name="Bad" xfId="3252"/>
    <cellStyle name="Bueno" xfId="3253"/>
    <cellStyle name="Bueno 2" xfId="3254"/>
    <cellStyle name="Calculation" xfId="3255"/>
    <cellStyle name="Calculation 2" xfId="3256"/>
    <cellStyle name="Cálculo" xfId="3257"/>
    <cellStyle name="Cálculo 2" xfId="3258"/>
    <cellStyle name="Celda de comprobación" xfId="3259"/>
    <cellStyle name="Celda vinculada" xfId="3260"/>
    <cellStyle name="Celda vinculada 2" xfId="3261"/>
    <cellStyle name="Check Cell" xfId="3262"/>
    <cellStyle name="Contenido_texto" xfId="3263"/>
    <cellStyle name="Emphasis 1" xfId="3264"/>
    <cellStyle name="Emphasis 2" xfId="3265"/>
    <cellStyle name="Emphasis 3" xfId="3266"/>
    <cellStyle name="Encabezado 1" xfId="3267"/>
    <cellStyle name="Encabezado 1 2" xfId="3268"/>
    <cellStyle name="Encabezado 4" xfId="3269"/>
    <cellStyle name="Encabezado 4 2" xfId="3270"/>
    <cellStyle name="Énfasis1" xfId="3271"/>
    <cellStyle name="Énfasis1 2" xfId="3272"/>
    <cellStyle name="Énfasis2" xfId="3273"/>
    <cellStyle name="Énfasis2 2" xfId="3274"/>
    <cellStyle name="Énfasis3" xfId="3275"/>
    <cellStyle name="Énfasis3 2" xfId="3276"/>
    <cellStyle name="Énfasis4" xfId="3277"/>
    <cellStyle name="Énfasis4 2" xfId="3278"/>
    <cellStyle name="Énfasis5" xfId="3279"/>
    <cellStyle name="Énfasis6" xfId="3280"/>
    <cellStyle name="Énfasis6 2" xfId="3281"/>
    <cellStyle name="Entrada" xfId="3282"/>
    <cellStyle name="Entrada 2" xfId="3283"/>
    <cellStyle name="Euro" xfId="3284"/>
    <cellStyle name="Euro 10" xfId="3285"/>
    <cellStyle name="Euro 11" xfId="3286"/>
    <cellStyle name="Euro 12" xfId="3287"/>
    <cellStyle name="Euro 13" xfId="3288"/>
    <cellStyle name="Euro 14" xfId="3289"/>
    <cellStyle name="Euro 15" xfId="3290"/>
    <cellStyle name="Euro 16" xfId="3291"/>
    <cellStyle name="Euro 17" xfId="3292"/>
    <cellStyle name="Euro 18" xfId="3293"/>
    <cellStyle name="Euro 19" xfId="3294"/>
    <cellStyle name="Euro 2" xfId="3295"/>
    <cellStyle name="Euro 2 2" xfId="3296"/>
    <cellStyle name="Euro 20" xfId="3297"/>
    <cellStyle name="Euro 21" xfId="3298"/>
    <cellStyle name="Euro 22" xfId="3299"/>
    <cellStyle name="Euro 23" xfId="3300"/>
    <cellStyle name="Euro 24" xfId="3301"/>
    <cellStyle name="Euro 25" xfId="3302"/>
    <cellStyle name="Euro 26" xfId="3303"/>
    <cellStyle name="Euro 27" xfId="3304"/>
    <cellStyle name="Euro 28" xfId="3305"/>
    <cellStyle name="Euro 29" xfId="3306"/>
    <cellStyle name="Euro 3" xfId="3307"/>
    <cellStyle name="Euro 3 2" xfId="3308"/>
    <cellStyle name="Euro 30" xfId="3309"/>
    <cellStyle name="Euro 31" xfId="3310"/>
    <cellStyle name="Euro 32" xfId="3311"/>
    <cellStyle name="Euro 33" xfId="3312"/>
    <cellStyle name="Euro 34" xfId="3313"/>
    <cellStyle name="Euro 35" xfId="3314"/>
    <cellStyle name="Euro 36" xfId="3315"/>
    <cellStyle name="Euro 37" xfId="3316"/>
    <cellStyle name="Euro 38" xfId="3317"/>
    <cellStyle name="Euro 39" xfId="3318"/>
    <cellStyle name="Euro 4" xfId="3319"/>
    <cellStyle name="Euro 4 2" xfId="3320"/>
    <cellStyle name="Euro 40" xfId="3321"/>
    <cellStyle name="Euro 41" xfId="3322"/>
    <cellStyle name="Euro 5" xfId="3323"/>
    <cellStyle name="Euro 6" xfId="3324"/>
    <cellStyle name="Euro 7" xfId="3325"/>
    <cellStyle name="Euro 8" xfId="3326"/>
    <cellStyle name="Euro 9" xfId="3327"/>
    <cellStyle name="Excel Built-in Comma" xfId="3328"/>
    <cellStyle name="Excel Built-in Comma 2" xfId="3329"/>
    <cellStyle name="Explanatory Text" xfId="3330"/>
    <cellStyle name="Good" xfId="3331"/>
    <cellStyle name="Heading 1" xfId="3332"/>
    <cellStyle name="Heading 2" xfId="3333"/>
    <cellStyle name="Heading 3" xfId="3334"/>
    <cellStyle name="Heading 4" xfId="3335"/>
    <cellStyle name="Hyperlink" xfId="3336"/>
    <cellStyle name="Hipervínculo 2" xfId="3337"/>
    <cellStyle name="Hipervínculo 2 2" xfId="3338"/>
    <cellStyle name="Hipervínculo 2 3" xfId="3339"/>
    <cellStyle name="Hipervínculo 3" xfId="3340"/>
    <cellStyle name="Followed Hyperlink" xfId="3341"/>
    <cellStyle name="Hipervínculo visitado 2" xfId="3342"/>
    <cellStyle name="Incorrecto" xfId="3343"/>
    <cellStyle name="Incorrecto 2" xfId="3344"/>
    <cellStyle name="Input" xfId="3345"/>
    <cellStyle name="Input 2" xfId="3346"/>
    <cellStyle name="Linked Cell" xfId="3347"/>
    <cellStyle name="Comma" xfId="3348"/>
    <cellStyle name="Comma [0]" xfId="3349"/>
    <cellStyle name="Millares [0] 2" xfId="3350"/>
    <cellStyle name="Millares [0] 2 2" xfId="3351"/>
    <cellStyle name="Millares [0] 3" xfId="3352"/>
    <cellStyle name="Millares [0] 4" xfId="3353"/>
    <cellStyle name="Millares 10" xfId="3354"/>
    <cellStyle name="Millares 10 2" xfId="3355"/>
    <cellStyle name="Millares 11" xfId="3356"/>
    <cellStyle name="Millares 11 2" xfId="3357"/>
    <cellStyle name="Millares 11 3" xfId="3358"/>
    <cellStyle name="Millares 11 4" xfId="3359"/>
    <cellStyle name="Millares 11 5" xfId="3360"/>
    <cellStyle name="Millares 12" xfId="3361"/>
    <cellStyle name="Millares 12 2" xfId="3362"/>
    <cellStyle name="Millares 13" xfId="3363"/>
    <cellStyle name="Millares 13 2" xfId="3364"/>
    <cellStyle name="Millares 13 3" xfId="3365"/>
    <cellStyle name="Millares 14" xfId="3366"/>
    <cellStyle name="Millares 14 2" xfId="3367"/>
    <cellStyle name="Millares 14 3" xfId="3368"/>
    <cellStyle name="Millares 15" xfId="3369"/>
    <cellStyle name="Millares 15 2" xfId="3370"/>
    <cellStyle name="Millares 15 3" xfId="3371"/>
    <cellStyle name="Millares 16" xfId="3372"/>
    <cellStyle name="Millares 16 2" xfId="3373"/>
    <cellStyle name="Millares 17" xfId="3374"/>
    <cellStyle name="Millares 17 2" xfId="3375"/>
    <cellStyle name="Millares 18" xfId="3376"/>
    <cellStyle name="Millares 18 2" xfId="3377"/>
    <cellStyle name="Millares 19" xfId="3378"/>
    <cellStyle name="Millares 19 2" xfId="3379"/>
    <cellStyle name="Millares 2" xfId="3380"/>
    <cellStyle name="Millares 2 2" xfId="3381"/>
    <cellStyle name="Millares 2 2 2" xfId="3382"/>
    <cellStyle name="Millares 2 2 3" xfId="3383"/>
    <cellStyle name="Millares 2 2 4" xfId="3384"/>
    <cellStyle name="Millares 2 2 5" xfId="3385"/>
    <cellStyle name="Millares 2 3" xfId="3386"/>
    <cellStyle name="Millares 2 3 2" xfId="3387"/>
    <cellStyle name="Millares 2 4" xfId="3388"/>
    <cellStyle name="Millares 2 5" xfId="3389"/>
    <cellStyle name="Millares 2 6" xfId="3390"/>
    <cellStyle name="Millares 2 7" xfId="3391"/>
    <cellStyle name="Millares 20" xfId="3392"/>
    <cellStyle name="Millares 20 2" xfId="3393"/>
    <cellStyle name="Millares 21" xfId="3394"/>
    <cellStyle name="Millares 22" xfId="3395"/>
    <cellStyle name="Millares 23" xfId="3396"/>
    <cellStyle name="Millares 24" xfId="3397"/>
    <cellStyle name="Millares 25" xfId="3398"/>
    <cellStyle name="Millares 26" xfId="3399"/>
    <cellStyle name="Millares 27" xfId="3400"/>
    <cellStyle name="Millares 28" xfId="3401"/>
    <cellStyle name="Millares 29" xfId="3402"/>
    <cellStyle name="Millares 3" xfId="3403"/>
    <cellStyle name="Millares 3 2" xfId="3404"/>
    <cellStyle name="Millares 3 3" xfId="3405"/>
    <cellStyle name="Millares 3 4" xfId="3406"/>
    <cellStyle name="Millares 3 5" xfId="3407"/>
    <cellStyle name="Millares 3 6" xfId="3408"/>
    <cellStyle name="Millares 3 7" xfId="3409"/>
    <cellStyle name="Millares 30" xfId="3410"/>
    <cellStyle name="Millares 31" xfId="3411"/>
    <cellStyle name="Millares 32" xfId="3412"/>
    <cellStyle name="Millares 33" xfId="3413"/>
    <cellStyle name="Millares 34" xfId="3414"/>
    <cellStyle name="Millares 35" xfId="3415"/>
    <cellStyle name="Millares 36" xfId="3416"/>
    <cellStyle name="Millares 37" xfId="3417"/>
    <cellStyle name="Millares 38" xfId="3418"/>
    <cellStyle name="Millares 4" xfId="3419"/>
    <cellStyle name="Millares 4 2" xfId="3420"/>
    <cellStyle name="Millares 4 3" xfId="3421"/>
    <cellStyle name="Millares 4 4" xfId="3422"/>
    <cellStyle name="Millares 4 5" xfId="3423"/>
    <cellStyle name="Millares 4 6" xfId="3424"/>
    <cellStyle name="Millares 5" xfId="3425"/>
    <cellStyle name="Millares 5 2" xfId="3426"/>
    <cellStyle name="Millares 5 3" xfId="3427"/>
    <cellStyle name="Millares 5 4" xfId="3428"/>
    <cellStyle name="Millares 5 5" xfId="3429"/>
    <cellStyle name="Millares 5 6" xfId="3430"/>
    <cellStyle name="Millares 6" xfId="3431"/>
    <cellStyle name="Millares 6 2" xfId="3432"/>
    <cellStyle name="Millares 6 3" xfId="3433"/>
    <cellStyle name="Millares 6 4" xfId="3434"/>
    <cellStyle name="Millares 6 5" xfId="3435"/>
    <cellStyle name="Millares 6 6" xfId="3436"/>
    <cellStyle name="Millares 7" xfId="3437"/>
    <cellStyle name="Millares 7 2" xfId="3438"/>
    <cellStyle name="Millares 7 3" xfId="3439"/>
    <cellStyle name="Millares 7 4" xfId="3440"/>
    <cellStyle name="Millares 7 5" xfId="3441"/>
    <cellStyle name="Millares 7 6" xfId="3442"/>
    <cellStyle name="Millares 8" xfId="3443"/>
    <cellStyle name="Millares 8 2" xfId="3444"/>
    <cellStyle name="Millares 8 2 2" xfId="3445"/>
    <cellStyle name="Millares 8 3" xfId="3446"/>
    <cellStyle name="Millares 8 4" xfId="3447"/>
    <cellStyle name="Millares 8 5" xfId="3448"/>
    <cellStyle name="Millares 8 6" xfId="3449"/>
    <cellStyle name="Millares 8 7" xfId="3450"/>
    <cellStyle name="Millares 9" xfId="3451"/>
    <cellStyle name="Millares 9 2" xfId="3452"/>
    <cellStyle name="Millares 9 2 2" xfId="3453"/>
    <cellStyle name="Milliers [0]_18-Oct-Med_A_L2" xfId="3454"/>
    <cellStyle name="Milliers_18-Oct-Med_A_L2" xfId="3455"/>
    <cellStyle name="Currency" xfId="3456"/>
    <cellStyle name="Currency [0]" xfId="3457"/>
    <cellStyle name="Moneda 2" xfId="3458"/>
    <cellStyle name="Moneda 2 2" xfId="3459"/>
    <cellStyle name="Moneda 2 3" xfId="3460"/>
    <cellStyle name="Moneda 3" xfId="3461"/>
    <cellStyle name="Monétaire [0]_18-Oct-Med_A_L2" xfId="3462"/>
    <cellStyle name="Monétaire_18-Oct-Med_A_L2" xfId="3463"/>
    <cellStyle name="Neutral" xfId="3464"/>
    <cellStyle name="Neutral 2" xfId="3465"/>
    <cellStyle name="Neutral 3" xfId="3466"/>
    <cellStyle name="Neutral 4" xfId="3467"/>
    <cellStyle name="Neutral 5" xfId="3468"/>
    <cellStyle name="Neutral 6" xfId="3469"/>
    <cellStyle name="Neutral 7" xfId="3470"/>
    <cellStyle name="Neutral 8" xfId="3471"/>
    <cellStyle name="Neutral 9" xfId="3472"/>
    <cellStyle name="No-definido" xfId="3473"/>
    <cellStyle name="Normal - Estilo1" xfId="3474"/>
    <cellStyle name="Normal - Estilo2" xfId="3475"/>
    <cellStyle name="Normal - Estilo3" xfId="3476"/>
    <cellStyle name="Normal - Estilo4" xfId="3477"/>
    <cellStyle name="Normal - Estilo5" xfId="3478"/>
    <cellStyle name="Normal - Estilo6" xfId="3479"/>
    <cellStyle name="Normal - Estilo7" xfId="3480"/>
    <cellStyle name="Normal - Estilo8" xfId="3481"/>
    <cellStyle name="Normal 10" xfId="3482"/>
    <cellStyle name="Normal 10 2" xfId="3483"/>
    <cellStyle name="Normal 11" xfId="3484"/>
    <cellStyle name="Normal 11 2" xfId="3485"/>
    <cellStyle name="Normal 12" xfId="3486"/>
    <cellStyle name="Normal 12 2" xfId="3487"/>
    <cellStyle name="Normal 12 3" xfId="3488"/>
    <cellStyle name="Normal 13" xfId="3489"/>
    <cellStyle name="Normal 13 2" xfId="3490"/>
    <cellStyle name="Normal 13 3" xfId="3491"/>
    <cellStyle name="Normal 14" xfId="3492"/>
    <cellStyle name="Normal 14 2" xfId="3493"/>
    <cellStyle name="Normal 14 3" xfId="3494"/>
    <cellStyle name="Normal 15" xfId="3495"/>
    <cellStyle name="Normal 15 2" xfId="3496"/>
    <cellStyle name="Normal 15 3" xfId="3497"/>
    <cellStyle name="Normal 16" xfId="3498"/>
    <cellStyle name="Normal 16 2" xfId="3499"/>
    <cellStyle name="Normal 17" xfId="3500"/>
    <cellStyle name="Normal 17 2" xfId="3501"/>
    <cellStyle name="Normal 18" xfId="3502"/>
    <cellStyle name="Normal 19" xfId="3503"/>
    <cellStyle name="Normal 2" xfId="3504"/>
    <cellStyle name="Normal 2 2" xfId="3505"/>
    <cellStyle name="Normal 2 2 2" xfId="3506"/>
    <cellStyle name="Normal 2 2 3" xfId="3507"/>
    <cellStyle name="Normal 2 2 4" xfId="3508"/>
    <cellStyle name="Normal 2 3" xfId="3509"/>
    <cellStyle name="Normal 2 4" xfId="3510"/>
    <cellStyle name="Normal 2 5" xfId="3511"/>
    <cellStyle name="Normal 2 6" xfId="3512"/>
    <cellStyle name="Normal 2 7" xfId="3513"/>
    <cellStyle name="Normal 2 8" xfId="3514"/>
    <cellStyle name="Normal 2 9" xfId="3515"/>
    <cellStyle name="Normal 20" xfId="3516"/>
    <cellStyle name="Normal 21" xfId="3517"/>
    <cellStyle name="Normal 22" xfId="3518"/>
    <cellStyle name="Normal 23" xfId="3519"/>
    <cellStyle name="Normal 24" xfId="3520"/>
    <cellStyle name="Normal 25" xfId="3521"/>
    <cellStyle name="Normal 26" xfId="3522"/>
    <cellStyle name="Normal 27" xfId="3523"/>
    <cellStyle name="Normal 28" xfId="3524"/>
    <cellStyle name="Normal 29" xfId="3525"/>
    <cellStyle name="Normal 3" xfId="3526"/>
    <cellStyle name="Normal 3 2" xfId="3527"/>
    <cellStyle name="Normal 3 2 2" xfId="3528"/>
    <cellStyle name="Normal 3 2 3" xfId="3529"/>
    <cellStyle name="Normal 3 2 4" xfId="3530"/>
    <cellStyle name="Normal 3 3" xfId="3531"/>
    <cellStyle name="Normal 3 3 2" xfId="3532"/>
    <cellStyle name="Normal 3 4" xfId="3533"/>
    <cellStyle name="Normal 3_HOJASPP" xfId="3534"/>
    <cellStyle name="Normal 30" xfId="3535"/>
    <cellStyle name="Normal 31" xfId="3536"/>
    <cellStyle name="Normal 32" xfId="3537"/>
    <cellStyle name="Normal 33" xfId="3538"/>
    <cellStyle name="Normal 34" xfId="3539"/>
    <cellStyle name="Normal 4" xfId="3540"/>
    <cellStyle name="Normal 4 2" xfId="3541"/>
    <cellStyle name="Normal 4 2 2" xfId="3542"/>
    <cellStyle name="Normal 5" xfId="3543"/>
    <cellStyle name="Normal 5 2" xfId="3544"/>
    <cellStyle name="Normal 6" xfId="3545"/>
    <cellStyle name="Normal 6 2" xfId="3546"/>
    <cellStyle name="Normal 6 2 2" xfId="3547"/>
    <cellStyle name="Normal 7" xfId="3548"/>
    <cellStyle name="Normal 7 2" xfId="3549"/>
    <cellStyle name="Normal 8" xfId="3550"/>
    <cellStyle name="Normal 8 2" xfId="3551"/>
    <cellStyle name="Normal 8 3" xfId="3552"/>
    <cellStyle name="Normal 9" xfId="3553"/>
    <cellStyle name="Normal 9 2" xfId="3554"/>
    <cellStyle name="Notas" xfId="3555"/>
    <cellStyle name="Notas 2" xfId="3556"/>
    <cellStyle name="Notas 2 2" xfId="3557"/>
    <cellStyle name="Notas 2 2 2" xfId="3558"/>
    <cellStyle name="Notas 2 2 3" xfId="3559"/>
    <cellStyle name="Notas 2 3" xfId="3560"/>
    <cellStyle name="Notas 2 4" xfId="3561"/>
    <cellStyle name="Notas 2_RESTO DEL PAIS" xfId="3562"/>
    <cellStyle name="Note" xfId="3563"/>
    <cellStyle name="Note 2" xfId="3564"/>
    <cellStyle name="Num_sindec" xfId="3565"/>
    <cellStyle name="Output" xfId="3566"/>
    <cellStyle name="Output 2" xfId="3567"/>
    <cellStyle name="Percent" xfId="3568"/>
    <cellStyle name="Porcentaje 2" xfId="3569"/>
    <cellStyle name="Porcentaje 2 2" xfId="3570"/>
    <cellStyle name="Porcentaje 3" xfId="3571"/>
    <cellStyle name="Porcentaje 4" xfId="3572"/>
    <cellStyle name="Porcentual 2" xfId="3573"/>
    <cellStyle name="Salida" xfId="3574"/>
    <cellStyle name="Salida 2" xfId="3575"/>
    <cellStyle name="Sheet Title" xfId="3576"/>
    <cellStyle name="Texto de advertencia" xfId="3577"/>
    <cellStyle name="Texto explicativo" xfId="3578"/>
    <cellStyle name="Title" xfId="3579"/>
    <cellStyle name="Título" xfId="3580"/>
    <cellStyle name="Título 2" xfId="3581"/>
    <cellStyle name="Título 2 2" xfId="3582"/>
    <cellStyle name="Título 3" xfId="3583"/>
    <cellStyle name="Título 3 2" xfId="3584"/>
    <cellStyle name="Título 4" xfId="3585"/>
    <cellStyle name="Total" xfId="3586"/>
    <cellStyle name="Total 2" xfId="3587"/>
    <cellStyle name="Total 2 2" xfId="3588"/>
    <cellStyle name="Total 3" xfId="3589"/>
    <cellStyle name="Total 3 2" xfId="3590"/>
    <cellStyle name="Total 4" xfId="3591"/>
    <cellStyle name="Total 4 2" xfId="3592"/>
    <cellStyle name="Total 5" xfId="3593"/>
    <cellStyle name="Total 5 2" xfId="3594"/>
    <cellStyle name="Total 6" xfId="3595"/>
    <cellStyle name="Total 6 2" xfId="3596"/>
    <cellStyle name="Total 7" xfId="3597"/>
    <cellStyle name="Total 7 2" xfId="3598"/>
    <cellStyle name="Total 8" xfId="3599"/>
    <cellStyle name="Total 8 2" xfId="3600"/>
    <cellStyle name="Total 9" xfId="3601"/>
    <cellStyle name="Warning Text" xfId="3602"/>
    <cellStyle name="桁区切り [0.00]_PEAT-003-F002" xfId="3603"/>
    <cellStyle name="桁区切り_PEAT-003-F002" xfId="3604"/>
    <cellStyle name="通貨 [0.00]_PEAT-003-F002" xfId="3605"/>
    <cellStyle name="通貨_PEAT-003-F002" xfId="36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7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2" width="2.421875" style="15" customWidth="1"/>
    <col min="3" max="3" width="8.7109375" style="20" customWidth="1"/>
    <col min="4" max="4" width="16.8515625" style="20" customWidth="1"/>
    <col min="5" max="5" width="5.7109375" style="15" customWidth="1"/>
    <col min="6" max="6" width="30.140625" style="15" customWidth="1"/>
    <col min="7" max="7" width="32.140625" style="15" customWidth="1"/>
    <col min="8" max="8" width="0.85546875" style="15" customWidth="1"/>
    <col min="9" max="16384" width="9.140625" style="15" customWidth="1"/>
  </cols>
  <sheetData>
    <row r="1" spans="1:8" s="2" customFormat="1" ht="15" customHeight="1">
      <c r="A1" s="123" t="s">
        <v>22</v>
      </c>
      <c r="B1" s="123"/>
      <c r="C1" s="123"/>
      <c r="D1" s="123"/>
      <c r="E1" s="123"/>
      <c r="F1" s="123"/>
      <c r="G1" s="123"/>
      <c r="H1" s="123"/>
    </row>
    <row r="2" spans="1:8" s="2" customFormat="1" ht="15" customHeight="1">
      <c r="A2" s="123" t="s">
        <v>23</v>
      </c>
      <c r="B2" s="123"/>
      <c r="C2" s="123"/>
      <c r="D2" s="123"/>
      <c r="E2" s="123"/>
      <c r="F2" s="123"/>
      <c r="G2" s="123"/>
      <c r="H2" s="66"/>
    </row>
    <row r="3" spans="1:8" s="2" customFormat="1" ht="3" customHeight="1">
      <c r="A3" s="3"/>
      <c r="B3" s="3"/>
      <c r="C3" s="17"/>
      <c r="D3" s="17"/>
      <c r="E3" s="3"/>
      <c r="F3" s="3"/>
      <c r="G3" s="3"/>
      <c r="H3" s="4"/>
    </row>
    <row r="4" spans="1:8" s="2" customFormat="1" ht="4.5" customHeight="1">
      <c r="A4" s="5"/>
      <c r="B4" s="6"/>
      <c r="C4" s="18"/>
      <c r="D4" s="18"/>
      <c r="E4" s="6"/>
      <c r="F4" s="6"/>
      <c r="G4" s="6"/>
      <c r="H4" s="7"/>
    </row>
    <row r="5" spans="1:8" s="10" customFormat="1" ht="15" customHeight="1">
      <c r="A5" s="8"/>
      <c r="B5" s="100"/>
      <c r="C5" s="24"/>
      <c r="D5" s="24"/>
      <c r="E5" s="25"/>
      <c r="F5" s="124" t="s">
        <v>43</v>
      </c>
      <c r="G5" s="124"/>
      <c r="H5" s="124"/>
    </row>
    <row r="6" spans="1:8" s="10" customFormat="1" ht="15" customHeight="1">
      <c r="A6" s="8"/>
      <c r="B6" s="100"/>
      <c r="C6" s="24" t="s">
        <v>19</v>
      </c>
      <c r="D6" s="24" t="s">
        <v>18</v>
      </c>
      <c r="E6" s="25"/>
      <c r="F6" s="124" t="s">
        <v>24</v>
      </c>
      <c r="G6" s="124"/>
      <c r="H6" s="124"/>
    </row>
    <row r="7" spans="1:8" s="10" customFormat="1" ht="15" customHeight="1">
      <c r="A7" s="8"/>
      <c r="B7" s="100"/>
      <c r="C7" s="24"/>
      <c r="D7" s="24"/>
      <c r="E7" s="25"/>
      <c r="F7" s="124" t="s">
        <v>23</v>
      </c>
      <c r="G7" s="124"/>
      <c r="H7" s="9"/>
    </row>
    <row r="8" spans="1:8" s="2" customFormat="1" ht="4.5" customHeight="1">
      <c r="A8" s="11"/>
      <c r="B8" s="101"/>
      <c r="C8" s="19"/>
      <c r="D8" s="19"/>
      <c r="E8" s="12"/>
      <c r="F8" s="12"/>
      <c r="G8" s="12"/>
      <c r="H8" s="13"/>
    </row>
    <row r="9" spans="1:8" s="30" customFormat="1" ht="12" customHeight="1">
      <c r="A9" s="26"/>
      <c r="B9" s="28"/>
      <c r="C9" s="27"/>
      <c r="D9" s="27"/>
      <c r="E9" s="28"/>
      <c r="F9" s="28"/>
      <c r="G9" s="28"/>
      <c r="H9" s="29"/>
    </row>
    <row r="10" spans="1:8" s="30" customFormat="1" ht="29.25" customHeight="1">
      <c r="A10" s="26"/>
      <c r="B10" s="28"/>
      <c r="C10" s="27"/>
      <c r="D10" s="27"/>
      <c r="E10" s="28"/>
      <c r="F10" s="97" t="s">
        <v>57</v>
      </c>
      <c r="G10" s="97" t="s">
        <v>59</v>
      </c>
      <c r="H10" s="29"/>
    </row>
    <row r="11" spans="1:8" s="30" customFormat="1" ht="11.25" customHeight="1">
      <c r="A11" s="26"/>
      <c r="B11" s="28"/>
      <c r="C11" s="27"/>
      <c r="D11" s="27"/>
      <c r="E11" s="28"/>
      <c r="F11" s="48" t="s">
        <v>58</v>
      </c>
      <c r="G11" s="48" t="s">
        <v>56</v>
      </c>
      <c r="H11" s="29"/>
    </row>
    <row r="12" spans="1:8" s="30" customFormat="1" ht="12" customHeight="1">
      <c r="A12" s="26"/>
      <c r="B12" s="28"/>
      <c r="C12" s="31"/>
      <c r="D12" s="31"/>
      <c r="E12" s="33"/>
      <c r="F12" s="62"/>
      <c r="G12" s="62"/>
      <c r="H12" s="29"/>
    </row>
    <row r="13" spans="1:8" s="30" customFormat="1" ht="12" customHeight="1">
      <c r="A13" s="26"/>
      <c r="B13" s="28"/>
      <c r="C13" s="31">
        <v>2011</v>
      </c>
      <c r="D13" s="31"/>
      <c r="E13" s="33"/>
      <c r="F13" s="62">
        <v>9.180211951003816</v>
      </c>
      <c r="G13" s="53">
        <v>26</v>
      </c>
      <c r="H13" s="29"/>
    </row>
    <row r="14" spans="1:8" s="30" customFormat="1" ht="12" customHeight="1">
      <c r="A14" s="26"/>
      <c r="B14" s="28"/>
      <c r="C14" s="31">
        <v>2012</v>
      </c>
      <c r="D14" s="31"/>
      <c r="E14" s="33"/>
      <c r="F14" s="62">
        <v>4.652504332308219</v>
      </c>
      <c r="G14" s="53">
        <v>22.7</v>
      </c>
      <c r="H14" s="29"/>
    </row>
    <row r="15" spans="1:8" s="30" customFormat="1" ht="12" customHeight="1">
      <c r="A15" s="26"/>
      <c r="B15" s="28"/>
      <c r="C15" s="31">
        <v>2013</v>
      </c>
      <c r="D15" s="31"/>
      <c r="E15" s="33"/>
      <c r="F15" s="62">
        <v>8.459804729572271</v>
      </c>
      <c r="G15" s="53">
        <v>21.6</v>
      </c>
      <c r="H15" s="29"/>
    </row>
    <row r="16" spans="1:8" s="30" customFormat="1" ht="12" customHeight="1">
      <c r="A16" s="26"/>
      <c r="B16" s="28"/>
      <c r="C16" s="31">
        <v>2014</v>
      </c>
      <c r="D16" s="34"/>
      <c r="E16" s="32"/>
      <c r="F16" s="62">
        <v>9.885438750126328</v>
      </c>
      <c r="G16" s="53">
        <v>19.2</v>
      </c>
      <c r="H16" s="29"/>
    </row>
    <row r="17" spans="1:8" s="30" customFormat="1" ht="12.75" customHeight="1">
      <c r="A17" s="26"/>
      <c r="B17" s="28"/>
      <c r="C17" s="31">
        <v>2015</v>
      </c>
      <c r="D17" s="34"/>
      <c r="E17" s="32"/>
      <c r="F17" s="62">
        <v>17.722261012009184</v>
      </c>
      <c r="G17" s="53">
        <v>20.45</v>
      </c>
      <c r="H17" s="29"/>
    </row>
    <row r="18" spans="1:8" s="30" customFormat="1" ht="12.75" customHeight="1">
      <c r="A18" s="26"/>
      <c r="B18" s="28"/>
      <c r="C18" s="31">
        <v>2016</v>
      </c>
      <c r="D18" s="34"/>
      <c r="E18" s="32"/>
      <c r="F18" s="62">
        <v>11.728319617721764</v>
      </c>
      <c r="G18" s="53">
        <v>26</v>
      </c>
      <c r="H18" s="29"/>
    </row>
    <row r="19" spans="1:8" s="30" customFormat="1" ht="12.75" customHeight="1">
      <c r="A19" s="26"/>
      <c r="B19" s="28"/>
      <c r="C19" s="31">
        <v>2017</v>
      </c>
      <c r="D19" s="34"/>
      <c r="E19" s="32"/>
      <c r="F19" s="62">
        <v>6.33238338702128</v>
      </c>
      <c r="G19" s="53">
        <v>20</v>
      </c>
      <c r="H19" s="29"/>
    </row>
    <row r="20" spans="1:8" s="30" customFormat="1" ht="6" customHeight="1">
      <c r="A20" s="26"/>
      <c r="B20" s="28"/>
      <c r="C20" s="31"/>
      <c r="D20" s="34"/>
      <c r="E20" s="32"/>
      <c r="F20" s="62"/>
      <c r="G20" s="53"/>
      <c r="H20" s="29"/>
    </row>
    <row r="21" spans="1:8" s="30" customFormat="1" ht="12" customHeight="1">
      <c r="A21" s="26"/>
      <c r="B21" s="28"/>
      <c r="D21" s="34" t="s">
        <v>3</v>
      </c>
      <c r="E21" s="32"/>
      <c r="F21" s="61">
        <v>31.20155422889906</v>
      </c>
      <c r="G21" s="50"/>
      <c r="H21" s="29">
        <v>1.1340212757480377</v>
      </c>
    </row>
    <row r="22" spans="1:8" s="30" customFormat="1" ht="12" customHeight="1">
      <c r="A22" s="26"/>
      <c r="B22" s="28"/>
      <c r="C22" s="46"/>
      <c r="D22" s="34" t="s">
        <v>4</v>
      </c>
      <c r="E22" s="32"/>
      <c r="F22" s="61">
        <v>22.446196438947517</v>
      </c>
      <c r="G22" s="50"/>
      <c r="H22" s="29">
        <v>1.1609748537746059</v>
      </c>
    </row>
    <row r="23" spans="1:8" s="30" customFormat="1" ht="12" customHeight="1">
      <c r="A23" s="26"/>
      <c r="B23" s="28"/>
      <c r="C23" s="46"/>
      <c r="D23" s="34" t="s">
        <v>5</v>
      </c>
      <c r="E23" s="32"/>
      <c r="F23" s="61">
        <v>13.314162009943548</v>
      </c>
      <c r="G23" s="50"/>
      <c r="H23" s="29"/>
    </row>
    <row r="24" spans="1:8" s="30" customFormat="1" ht="12" customHeight="1">
      <c r="A24" s="26"/>
      <c r="B24" s="28"/>
      <c r="C24" s="46"/>
      <c r="D24" s="34" t="s">
        <v>6</v>
      </c>
      <c r="E24" s="32"/>
      <c r="F24" s="61">
        <v>6.90994356316148</v>
      </c>
      <c r="G24" s="50"/>
      <c r="H24" s="29"/>
    </row>
    <row r="25" spans="1:8" s="30" customFormat="1" ht="12" customHeight="1">
      <c r="A25" s="26"/>
      <c r="B25" s="28"/>
      <c r="C25" s="46"/>
      <c r="D25" s="34" t="s">
        <v>7</v>
      </c>
      <c r="E25" s="32"/>
      <c r="F25" s="63">
        <v>8.375757256180385</v>
      </c>
      <c r="G25" s="113"/>
      <c r="H25" s="29"/>
    </row>
    <row r="26" spans="1:8" s="30" customFormat="1" ht="12" customHeight="1">
      <c r="A26" s="26"/>
      <c r="B26" s="28"/>
      <c r="C26" s="46"/>
      <c r="D26" s="116" t="s">
        <v>8</v>
      </c>
      <c r="E26" s="98"/>
      <c r="F26" s="115">
        <v>6.33238338702128</v>
      </c>
      <c r="G26" s="105">
        <v>20</v>
      </c>
      <c r="H26" s="29"/>
    </row>
    <row r="27" spans="1:8" s="30" customFormat="1" ht="12" customHeight="1">
      <c r="A27" s="26"/>
      <c r="B27" s="28"/>
      <c r="C27" s="46"/>
      <c r="D27" s="34" t="s">
        <v>9</v>
      </c>
      <c r="E27" s="32"/>
      <c r="F27" s="63">
        <v>11.755060890039685</v>
      </c>
      <c r="G27" s="114"/>
      <c r="H27" s="29"/>
    </row>
    <row r="28" spans="1:8" s="30" customFormat="1" ht="12" customHeight="1">
      <c r="A28" s="26"/>
      <c r="B28" s="28"/>
      <c r="C28" s="46"/>
      <c r="D28" s="34" t="s">
        <v>10</v>
      </c>
      <c r="E28" s="32"/>
      <c r="F28" s="63">
        <v>11.228179258080168</v>
      </c>
      <c r="G28" s="105"/>
      <c r="H28" s="29"/>
    </row>
    <row r="29" spans="1:8" s="30" customFormat="1" ht="12" customHeight="1">
      <c r="A29" s="26"/>
      <c r="B29" s="28"/>
      <c r="C29" s="46"/>
      <c r="D29" s="34" t="s">
        <v>11</v>
      </c>
      <c r="E29" s="32"/>
      <c r="F29" s="63">
        <v>9.980742749362582</v>
      </c>
      <c r="G29" s="113"/>
      <c r="H29" s="29"/>
    </row>
    <row r="30" spans="1:8" s="30" customFormat="1" ht="12" customHeight="1">
      <c r="A30" s="26"/>
      <c r="B30" s="28"/>
      <c r="C30" s="46"/>
      <c r="D30" s="34" t="s">
        <v>12</v>
      </c>
      <c r="E30" s="32"/>
      <c r="F30" s="63">
        <v>14.127423795783836</v>
      </c>
      <c r="G30" s="113"/>
      <c r="H30" s="29"/>
    </row>
    <row r="31" spans="1:8" s="30" customFormat="1" ht="12" customHeight="1">
      <c r="A31" s="26"/>
      <c r="B31" s="28"/>
      <c r="C31" s="54"/>
      <c r="D31" s="34" t="s">
        <v>13</v>
      </c>
      <c r="E31" s="32"/>
      <c r="F31" s="63">
        <v>14.510671808590006</v>
      </c>
      <c r="G31" s="113"/>
      <c r="H31" s="29"/>
    </row>
    <row r="32" spans="1:8" s="30" customFormat="1" ht="12" customHeight="1">
      <c r="A32" s="26"/>
      <c r="B32" s="28"/>
      <c r="C32" s="54"/>
      <c r="D32" s="31" t="s">
        <v>14</v>
      </c>
      <c r="E32" s="33"/>
      <c r="F32" s="79">
        <v>18.933603621297333</v>
      </c>
      <c r="G32" s="50"/>
      <c r="H32" s="29"/>
    </row>
    <row r="33" spans="1:8" s="30" customFormat="1" ht="12" customHeight="1">
      <c r="A33" s="26"/>
      <c r="B33" s="28"/>
      <c r="C33" s="31">
        <v>2018</v>
      </c>
      <c r="D33" s="34"/>
      <c r="E33" s="32"/>
      <c r="F33" s="62"/>
      <c r="G33" s="53"/>
      <c r="H33" s="29"/>
    </row>
    <row r="34" spans="1:8" s="30" customFormat="1" ht="12" customHeight="1">
      <c r="A34" s="26"/>
      <c r="B34" s="28"/>
      <c r="D34" s="34" t="s">
        <v>3</v>
      </c>
      <c r="E34" s="32"/>
      <c r="F34" s="61">
        <v>21.494280457563395</v>
      </c>
      <c r="G34" s="50"/>
      <c r="H34" s="29"/>
    </row>
    <row r="35" spans="1:8" s="30" customFormat="1" ht="12" customHeight="1">
      <c r="A35" s="26"/>
      <c r="B35" s="28"/>
      <c r="C35" s="46"/>
      <c r="D35" s="34" t="s">
        <v>4</v>
      </c>
      <c r="E35" s="32"/>
      <c r="F35" s="61">
        <v>18.59</v>
      </c>
      <c r="G35" s="50"/>
      <c r="H35" s="29"/>
    </row>
    <row r="36" spans="1:8" s="30" customFormat="1" ht="12" customHeight="1">
      <c r="A36" s="26"/>
      <c r="B36" s="28"/>
      <c r="C36" s="46"/>
      <c r="D36" s="34" t="s">
        <v>5</v>
      </c>
      <c r="E36" s="32"/>
      <c r="F36" s="61">
        <v>10.42</v>
      </c>
      <c r="G36" s="50"/>
      <c r="H36" s="29"/>
    </row>
    <row r="37" spans="1:8" s="30" customFormat="1" ht="12" customHeight="1">
      <c r="A37" s="26"/>
      <c r="B37" s="28"/>
      <c r="C37" s="46"/>
      <c r="D37" s="34" t="s">
        <v>6</v>
      </c>
      <c r="E37" s="32"/>
      <c r="F37" s="61">
        <v>13.33</v>
      </c>
      <c r="G37" s="50"/>
      <c r="H37" s="29"/>
    </row>
    <row r="38" spans="1:8" s="30" customFormat="1" ht="12" customHeight="1">
      <c r="A38" s="26"/>
      <c r="B38" s="28"/>
      <c r="C38" s="46"/>
      <c r="D38" s="34" t="s">
        <v>7</v>
      </c>
      <c r="E38" s="32"/>
      <c r="F38" s="63">
        <v>3.38</v>
      </c>
      <c r="G38" s="113"/>
      <c r="H38" s="29"/>
    </row>
    <row r="39" spans="1:8" s="30" customFormat="1" ht="12" customHeight="1">
      <c r="A39" s="26"/>
      <c r="B39" s="28"/>
      <c r="C39" s="46"/>
      <c r="D39" s="117" t="s">
        <v>8</v>
      </c>
      <c r="E39" s="98"/>
      <c r="F39" s="115">
        <v>5.12</v>
      </c>
      <c r="G39" s="114">
        <v>15.7</v>
      </c>
      <c r="H39" s="29"/>
    </row>
    <row r="40" spans="1:8" s="30" customFormat="1" ht="12" customHeight="1">
      <c r="A40" s="26"/>
      <c r="B40" s="28"/>
      <c r="C40" s="46"/>
      <c r="D40" s="34" t="s">
        <v>9</v>
      </c>
      <c r="E40" s="106"/>
      <c r="F40" s="61">
        <v>5.47</v>
      </c>
      <c r="G40" s="105"/>
      <c r="H40" s="29"/>
    </row>
    <row r="41" spans="1:8" s="30" customFormat="1" ht="12" customHeight="1">
      <c r="A41" s="26"/>
      <c r="B41" s="28"/>
      <c r="C41" s="46"/>
      <c r="D41" s="34" t="s">
        <v>10</v>
      </c>
      <c r="E41" s="32"/>
      <c r="F41" s="63">
        <v>10.06</v>
      </c>
      <c r="G41" s="79"/>
      <c r="H41" s="29"/>
    </row>
    <row r="42" spans="1:8" s="30" customFormat="1" ht="12" customHeight="1">
      <c r="A42" s="26"/>
      <c r="B42" s="28"/>
      <c r="C42" s="46"/>
      <c r="D42" s="34" t="s">
        <v>11</v>
      </c>
      <c r="E42" s="32"/>
      <c r="F42" s="63">
        <v>9.51</v>
      </c>
      <c r="G42" s="63"/>
      <c r="H42" s="29"/>
    </row>
    <row r="43" spans="1:8" s="30" customFormat="1" ht="12" customHeight="1">
      <c r="A43" s="26"/>
      <c r="B43" s="28"/>
      <c r="C43" s="46"/>
      <c r="D43" s="34" t="s">
        <v>12</v>
      </c>
      <c r="E43" s="32"/>
      <c r="F43" s="63">
        <v>15.97</v>
      </c>
      <c r="G43" s="63"/>
      <c r="H43" s="29"/>
    </row>
    <row r="44" spans="1:8" s="30" customFormat="1" ht="12" customHeight="1">
      <c r="A44" s="26"/>
      <c r="B44" s="28"/>
      <c r="C44" s="54"/>
      <c r="D44" s="34" t="s">
        <v>13</v>
      </c>
      <c r="E44" s="32"/>
      <c r="F44" s="63">
        <v>11.34</v>
      </c>
      <c r="G44" s="63"/>
      <c r="H44" s="29"/>
    </row>
    <row r="45" spans="1:8" s="30" customFormat="1" ht="12" customHeight="1">
      <c r="A45" s="26"/>
      <c r="B45" s="28"/>
      <c r="C45" s="54"/>
      <c r="D45" s="31" t="s">
        <v>14</v>
      </c>
      <c r="E45" s="33"/>
      <c r="F45" s="62">
        <v>18.16</v>
      </c>
      <c r="G45" s="61"/>
      <c r="H45" s="29"/>
    </row>
    <row r="46" spans="1:8" s="30" customFormat="1" ht="12" customHeight="1">
      <c r="A46" s="26"/>
      <c r="B46" s="28"/>
      <c r="C46" s="28"/>
      <c r="D46" s="34"/>
      <c r="E46" s="32"/>
      <c r="F46" s="50"/>
      <c r="G46" s="50"/>
      <c r="H46" s="29"/>
    </row>
    <row r="47" spans="1:8" s="30" customFormat="1" ht="12" customHeight="1" hidden="1">
      <c r="A47" s="26"/>
      <c r="B47" s="28"/>
      <c r="C47" s="48">
        <v>2007</v>
      </c>
      <c r="D47" s="31" t="s">
        <v>16</v>
      </c>
      <c r="E47" s="32"/>
      <c r="F47" s="50"/>
      <c r="G47" s="50"/>
      <c r="H47" s="29"/>
    </row>
    <row r="48" spans="1:8" s="30" customFormat="1" ht="12" customHeight="1" hidden="1">
      <c r="A48" s="26"/>
      <c r="B48" s="28"/>
      <c r="C48" s="48">
        <v>2010</v>
      </c>
      <c r="D48" s="31" t="s">
        <v>16</v>
      </c>
      <c r="E48" s="32"/>
      <c r="F48" s="53"/>
      <c r="G48" s="53"/>
      <c r="H48" s="29"/>
    </row>
    <row r="49" spans="1:8" s="30" customFormat="1" ht="12" customHeight="1" hidden="1">
      <c r="A49" s="26"/>
      <c r="B49" s="28"/>
      <c r="C49" s="45">
        <v>2012</v>
      </c>
      <c r="D49" s="31" t="s">
        <v>16</v>
      </c>
      <c r="E49" s="32"/>
      <c r="F49" s="53"/>
      <c r="G49" s="53"/>
      <c r="H49" s="29"/>
    </row>
    <row r="50" spans="1:8" s="30" customFormat="1" ht="12" customHeight="1" hidden="1">
      <c r="A50" s="26"/>
      <c r="B50" s="28"/>
      <c r="C50" s="27"/>
      <c r="D50" s="27"/>
      <c r="E50" s="28"/>
      <c r="F50" s="28"/>
      <c r="G50" s="28"/>
      <c r="H50" s="35"/>
    </row>
    <row r="51" spans="1:8" s="30" customFormat="1" ht="25.5" customHeight="1">
      <c r="A51" s="36"/>
      <c r="B51" s="99"/>
      <c r="C51" s="37"/>
      <c r="D51" s="37"/>
      <c r="E51" s="122" t="s">
        <v>15</v>
      </c>
      <c r="F51" s="122"/>
      <c r="G51" s="122"/>
      <c r="H51" s="38"/>
    </row>
    <row r="52" spans="1:8" s="30" customFormat="1" ht="12" customHeight="1">
      <c r="A52" s="26"/>
      <c r="B52" s="28"/>
      <c r="C52" s="27"/>
      <c r="D52" s="27"/>
      <c r="E52" s="28"/>
      <c r="F52" s="28"/>
      <c r="G52" s="28"/>
      <c r="H52" s="35"/>
    </row>
    <row r="53" spans="1:8" s="30" customFormat="1" ht="12" customHeight="1">
      <c r="A53" s="26"/>
      <c r="B53" s="28"/>
      <c r="C53" s="31">
        <v>2012</v>
      </c>
      <c r="D53" s="31"/>
      <c r="E53" s="51"/>
      <c r="F53" s="39">
        <f aca="true" t="shared" si="0" ref="F53:G58">(F14/F13-1)*100</f>
        <v>-49.32029503088447</v>
      </c>
      <c r="G53" s="39">
        <f t="shared" si="0"/>
        <v>-12.692307692307692</v>
      </c>
      <c r="H53" s="40"/>
    </row>
    <row r="54" spans="1:8" s="30" customFormat="1" ht="12" customHeight="1">
      <c r="A54" s="26"/>
      <c r="B54" s="28"/>
      <c r="C54" s="31">
        <v>2013</v>
      </c>
      <c r="D54" s="31"/>
      <c r="E54" s="51"/>
      <c r="F54" s="39">
        <f t="shared" si="0"/>
        <v>81.83335522817579</v>
      </c>
      <c r="G54" s="39">
        <f t="shared" si="0"/>
        <v>-4.8458149779735615</v>
      </c>
      <c r="H54" s="40"/>
    </row>
    <row r="55" spans="1:8" s="30" customFormat="1" ht="12" customHeight="1">
      <c r="A55" s="26"/>
      <c r="B55" s="28"/>
      <c r="C55" s="31">
        <v>2014</v>
      </c>
      <c r="D55" s="31"/>
      <c r="E55" s="51"/>
      <c r="F55" s="39">
        <f t="shared" si="0"/>
        <v>16.85185493195347</v>
      </c>
      <c r="G55" s="39">
        <f t="shared" si="0"/>
        <v>-11.111111111111116</v>
      </c>
      <c r="H55" s="40"/>
    </row>
    <row r="56" spans="1:8" s="30" customFormat="1" ht="12" customHeight="1">
      <c r="A56" s="26"/>
      <c r="B56" s="28"/>
      <c r="C56" s="31">
        <v>2015</v>
      </c>
      <c r="D56" s="31"/>
      <c r="E56" s="51"/>
      <c r="F56" s="39">
        <f t="shared" si="0"/>
        <v>79.27642323192492</v>
      </c>
      <c r="G56" s="39">
        <f t="shared" si="0"/>
        <v>6.510416666666674</v>
      </c>
      <c r="H56" s="40"/>
    </row>
    <row r="57" spans="1:8" s="30" customFormat="1" ht="12" customHeight="1">
      <c r="A57" s="26"/>
      <c r="B57" s="28"/>
      <c r="C57" s="31">
        <v>2016</v>
      </c>
      <c r="D57" s="31"/>
      <c r="E57" s="51"/>
      <c r="F57" s="39">
        <f t="shared" si="0"/>
        <v>-33.8215388557122</v>
      </c>
      <c r="G57" s="39">
        <f t="shared" si="0"/>
        <v>27.139364303178493</v>
      </c>
      <c r="H57" s="40"/>
    </row>
    <row r="58" spans="1:8" s="30" customFormat="1" ht="12" customHeight="1">
      <c r="A58" s="26"/>
      <c r="B58" s="28"/>
      <c r="C58" s="31">
        <v>2017</v>
      </c>
      <c r="D58" s="31"/>
      <c r="E58" s="51"/>
      <c r="F58" s="39">
        <f t="shared" si="0"/>
        <v>-46.0077522320171</v>
      </c>
      <c r="G58" s="39">
        <f t="shared" si="0"/>
        <v>-23.076923076923073</v>
      </c>
      <c r="H58" s="40"/>
    </row>
    <row r="59" spans="1:8" s="30" customFormat="1" ht="12" customHeight="1">
      <c r="A59" s="26"/>
      <c r="B59" s="28"/>
      <c r="C59" s="31">
        <v>2018</v>
      </c>
      <c r="D59" s="31"/>
      <c r="E59" s="51"/>
      <c r="F59" s="39"/>
      <c r="G59" s="39"/>
      <c r="H59" s="40"/>
    </row>
    <row r="60" spans="1:8" s="30" customFormat="1" ht="12" customHeight="1">
      <c r="A60" s="26"/>
      <c r="B60" s="28"/>
      <c r="C60" s="34"/>
      <c r="D60" s="34" t="s">
        <v>3</v>
      </c>
      <c r="E60" s="52"/>
      <c r="F60" s="60">
        <f>IF(F34="","",(F34/F21-1)*100)</f>
        <v>-31.111507138784557</v>
      </c>
      <c r="G60" s="60">
        <f>IF(G34="","",(G34/G21-1)*100)</f>
      </c>
      <c r="H60" s="40"/>
    </row>
    <row r="61" spans="1:8" s="30" customFormat="1" ht="12" customHeight="1">
      <c r="A61" s="26"/>
      <c r="B61" s="28"/>
      <c r="C61" s="34"/>
      <c r="D61" s="34" t="s">
        <v>4</v>
      </c>
      <c r="E61" s="52"/>
      <c r="F61" s="60">
        <f aca="true" t="shared" si="1" ref="F61:G71">IF(F35="","",(F35/F22-1)*100)</f>
        <v>-17.179732207352682</v>
      </c>
      <c r="G61" s="60">
        <f t="shared" si="1"/>
      </c>
      <c r="H61" s="40"/>
    </row>
    <row r="62" spans="1:8" s="30" customFormat="1" ht="12" customHeight="1">
      <c r="A62" s="26"/>
      <c r="B62" s="28"/>
      <c r="C62" s="34"/>
      <c r="D62" s="34" t="s">
        <v>5</v>
      </c>
      <c r="E62" s="52"/>
      <c r="F62" s="60">
        <f t="shared" si="1"/>
        <v>-21.737470280007653</v>
      </c>
      <c r="G62" s="60">
        <f t="shared" si="1"/>
      </c>
      <c r="H62" s="40"/>
    </row>
    <row r="63" spans="1:8" s="30" customFormat="1" ht="12" customHeight="1">
      <c r="A63" s="26"/>
      <c r="B63" s="28"/>
      <c r="C63" s="34"/>
      <c r="D63" s="34" t="s">
        <v>6</v>
      </c>
      <c r="E63" s="52"/>
      <c r="F63" s="60">
        <f t="shared" si="1"/>
        <v>92.91040336516403</v>
      </c>
      <c r="G63" s="60">
        <f t="shared" si="1"/>
      </c>
      <c r="H63" s="40"/>
    </row>
    <row r="64" spans="1:8" s="30" customFormat="1" ht="12" customHeight="1">
      <c r="A64" s="26"/>
      <c r="B64" s="28"/>
      <c r="C64" s="34"/>
      <c r="D64" s="34" t="s">
        <v>7</v>
      </c>
      <c r="E64" s="52"/>
      <c r="F64" s="60">
        <f t="shared" si="1"/>
        <v>-59.645439849561875</v>
      </c>
      <c r="G64" s="60">
        <f t="shared" si="1"/>
      </c>
      <c r="H64" s="40"/>
    </row>
    <row r="65" spans="1:8" s="30" customFormat="1" ht="12" customHeight="1">
      <c r="A65" s="26"/>
      <c r="B65" s="28"/>
      <c r="C65" s="34"/>
      <c r="D65" s="34" t="s">
        <v>8</v>
      </c>
      <c r="E65" s="52"/>
      <c r="F65" s="60">
        <f t="shared" si="1"/>
        <v>-19.14576728734011</v>
      </c>
      <c r="G65" s="60">
        <f t="shared" si="1"/>
        <v>-21.500000000000007</v>
      </c>
      <c r="H65" s="40"/>
    </row>
    <row r="66" spans="1:8" s="30" customFormat="1" ht="12" customHeight="1">
      <c r="A66" s="26"/>
      <c r="B66" s="28"/>
      <c r="C66" s="34"/>
      <c r="D66" s="34" t="s">
        <v>9</v>
      </c>
      <c r="E66" s="52"/>
      <c r="F66" s="60">
        <f t="shared" si="1"/>
        <v>-53.46685099151763</v>
      </c>
      <c r="G66" s="60">
        <f t="shared" si="1"/>
      </c>
      <c r="H66" s="40"/>
    </row>
    <row r="67" spans="1:8" s="30" customFormat="1" ht="12" customHeight="1">
      <c r="A67" s="26"/>
      <c r="B67" s="28"/>
      <c r="C67" s="34"/>
      <c r="D67" s="34" t="s">
        <v>10</v>
      </c>
      <c r="E67" s="52"/>
      <c r="F67" s="60">
        <f t="shared" si="1"/>
        <v>-10.403995440663339</v>
      </c>
      <c r="G67" s="60">
        <f t="shared" si="1"/>
      </c>
      <c r="H67" s="40"/>
    </row>
    <row r="68" spans="1:8" s="30" customFormat="1" ht="12" customHeight="1">
      <c r="A68" s="26"/>
      <c r="B68" s="28"/>
      <c r="C68" s="34"/>
      <c r="D68" s="34" t="s">
        <v>11</v>
      </c>
      <c r="E68" s="52"/>
      <c r="F68" s="60">
        <f t="shared" si="1"/>
        <v>-4.716510195522739</v>
      </c>
      <c r="G68" s="60">
        <f t="shared" si="1"/>
      </c>
      <c r="H68" s="40"/>
    </row>
    <row r="69" spans="1:8" s="30" customFormat="1" ht="12" customHeight="1">
      <c r="A69" s="26"/>
      <c r="B69" s="28"/>
      <c r="C69" s="34"/>
      <c r="D69" s="34" t="s">
        <v>12</v>
      </c>
      <c r="E69" s="52"/>
      <c r="F69" s="60">
        <f t="shared" si="1"/>
        <v>13.042549235098754</v>
      </c>
      <c r="G69" s="60">
        <f t="shared" si="1"/>
      </c>
      <c r="H69" s="40"/>
    </row>
    <row r="70" spans="1:8" s="30" customFormat="1" ht="12" customHeight="1">
      <c r="A70" s="26"/>
      <c r="B70" s="28"/>
      <c r="C70" s="34"/>
      <c r="D70" s="34" t="s">
        <v>13</v>
      </c>
      <c r="E70" s="52"/>
      <c r="F70" s="60">
        <f t="shared" si="1"/>
        <v>-21.850620360065175</v>
      </c>
      <c r="G70" s="60">
        <f t="shared" si="1"/>
      </c>
      <c r="H70" s="40"/>
    </row>
    <row r="71" spans="1:8" s="30" customFormat="1" ht="12" customHeight="1">
      <c r="A71" s="26"/>
      <c r="B71" s="28"/>
      <c r="C71" s="34"/>
      <c r="D71" s="31" t="s">
        <v>14</v>
      </c>
      <c r="E71" s="51"/>
      <c r="F71" s="59">
        <f t="shared" si="1"/>
        <v>-4.0858762904867785</v>
      </c>
      <c r="G71" s="60">
        <f t="shared" si="1"/>
      </c>
      <c r="H71" s="40"/>
    </row>
    <row r="72" spans="1:8" ht="12" customHeight="1">
      <c r="A72" s="81"/>
      <c r="B72" s="102"/>
      <c r="C72" s="82"/>
      <c r="D72" s="82"/>
      <c r="E72" s="83"/>
      <c r="F72" s="83"/>
      <c r="G72" s="83"/>
      <c r="H72" s="84"/>
    </row>
    <row r="73" spans="1:8" ht="12" customHeight="1">
      <c r="A73" s="85"/>
      <c r="B73" s="85"/>
      <c r="C73" s="76"/>
      <c r="D73" s="76"/>
      <c r="E73" s="14"/>
      <c r="F73" s="14"/>
      <c r="G73" s="14"/>
      <c r="H73" s="14"/>
    </row>
    <row r="74" spans="1:8" s="16" customFormat="1" ht="11.25" customHeight="1">
      <c r="A74" s="85" t="s">
        <v>68</v>
      </c>
      <c r="B74" s="85"/>
      <c r="C74" s="76"/>
      <c r="D74" s="76"/>
      <c r="E74" s="14"/>
      <c r="F74" s="14"/>
      <c r="G74" s="104"/>
      <c r="H74" s="22"/>
    </row>
    <row r="75" spans="1:8" ht="12.75">
      <c r="A75" s="92"/>
      <c r="B75" s="92"/>
      <c r="C75" s="107"/>
      <c r="D75" s="107"/>
      <c r="E75" s="92"/>
      <c r="F75" s="92"/>
      <c r="G75" s="104"/>
      <c r="H75" s="92"/>
    </row>
    <row r="76" spans="1:8" ht="12.75">
      <c r="A76" s="92"/>
      <c r="B76" s="92"/>
      <c r="C76" s="107"/>
      <c r="D76" s="107"/>
      <c r="E76" s="92"/>
      <c r="F76" s="92"/>
      <c r="G76" s="92"/>
      <c r="H76" s="92"/>
    </row>
    <row r="77" spans="1:7" ht="12.75">
      <c r="A77" s="92"/>
      <c r="B77" s="92"/>
      <c r="C77" s="107"/>
      <c r="D77" s="107"/>
      <c r="E77" s="92"/>
      <c r="F77" s="92"/>
      <c r="G77" s="92"/>
    </row>
  </sheetData>
  <sheetProtection/>
  <mergeCells count="6">
    <mergeCell ref="E51:G51"/>
    <mergeCell ref="A1:H1"/>
    <mergeCell ref="F5:H5"/>
    <mergeCell ref="F6:H6"/>
    <mergeCell ref="A2:G2"/>
    <mergeCell ref="F7:G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8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.421875" style="15" customWidth="1"/>
    <col min="2" max="2" width="8.7109375" style="20" customWidth="1"/>
    <col min="3" max="3" width="16.8515625" style="20" customWidth="1"/>
    <col min="4" max="4" width="12.8515625" style="15" customWidth="1"/>
    <col min="5" max="5" width="60.7109375" style="15" customWidth="1"/>
    <col min="6" max="6" width="0.85546875" style="15" customWidth="1"/>
    <col min="7" max="16384" width="9.140625" style="15" customWidth="1"/>
  </cols>
  <sheetData>
    <row r="1" spans="1:6" s="2" customFormat="1" ht="15" customHeight="1">
      <c r="A1" s="123" t="s">
        <v>38</v>
      </c>
      <c r="B1" s="123"/>
      <c r="C1" s="123"/>
      <c r="D1" s="123"/>
      <c r="E1" s="123"/>
      <c r="F1" s="123"/>
    </row>
    <row r="2" spans="1:6" s="2" customFormat="1" ht="15" customHeight="1">
      <c r="A2" s="123" t="s">
        <v>23</v>
      </c>
      <c r="B2" s="123"/>
      <c r="C2" s="123"/>
      <c r="D2" s="123"/>
      <c r="E2" s="123"/>
      <c r="F2" s="66"/>
    </row>
    <row r="3" spans="1:6" s="2" customFormat="1" ht="3" customHeight="1">
      <c r="A3" s="3"/>
      <c r="B3" s="17"/>
      <c r="C3" s="17"/>
      <c r="D3" s="3"/>
      <c r="E3" s="3"/>
      <c r="F3" s="4"/>
    </row>
    <row r="4" spans="1:6" s="2" customFormat="1" ht="4.5" customHeight="1">
      <c r="A4" s="5"/>
      <c r="B4" s="18"/>
      <c r="C4" s="18"/>
      <c r="D4" s="6"/>
      <c r="E4" s="6"/>
      <c r="F4" s="7"/>
    </row>
    <row r="5" spans="1:6" s="10" customFormat="1" ht="15" customHeight="1">
      <c r="A5" s="8"/>
      <c r="B5" s="124" t="s">
        <v>19</v>
      </c>
      <c r="C5" s="124" t="s">
        <v>18</v>
      </c>
      <c r="D5" s="25"/>
      <c r="E5" s="124" t="s">
        <v>25</v>
      </c>
      <c r="F5" s="124"/>
    </row>
    <row r="6" spans="1:6" s="10" customFormat="1" ht="15" customHeight="1">
      <c r="A6" s="8"/>
      <c r="B6" s="124"/>
      <c r="C6" s="124"/>
      <c r="D6" s="25"/>
      <c r="E6" s="80" t="s">
        <v>44</v>
      </c>
      <c r="F6" s="25"/>
    </row>
    <row r="7" spans="1:6" s="10" customFormat="1" ht="15" customHeight="1">
      <c r="A7" s="8"/>
      <c r="B7" s="124"/>
      <c r="C7" s="124"/>
      <c r="D7" s="25"/>
      <c r="E7" s="25" t="s">
        <v>23</v>
      </c>
      <c r="F7" s="9"/>
    </row>
    <row r="8" spans="1:6" s="2" customFormat="1" ht="4.5" customHeight="1">
      <c r="A8" s="11"/>
      <c r="B8" s="19"/>
      <c r="C8" s="19"/>
      <c r="D8" s="12"/>
      <c r="E8" s="12"/>
      <c r="F8" s="13"/>
    </row>
    <row r="9" spans="1:6" s="30" customFormat="1" ht="12" customHeight="1">
      <c r="A9" s="26"/>
      <c r="B9" s="27"/>
      <c r="C9" s="27"/>
      <c r="D9" s="28"/>
      <c r="E9" s="28"/>
      <c r="F9" s="29"/>
    </row>
    <row r="10" spans="1:6" s="30" customFormat="1" ht="12" customHeight="1">
      <c r="A10" s="26"/>
      <c r="B10" s="31"/>
      <c r="C10" s="31"/>
      <c r="D10" s="33"/>
      <c r="E10" s="62"/>
      <c r="F10" s="29"/>
    </row>
    <row r="11" spans="1:6" s="30" customFormat="1" ht="12" customHeight="1">
      <c r="A11" s="26"/>
      <c r="B11" s="31">
        <v>2010</v>
      </c>
      <c r="C11" s="31"/>
      <c r="D11" s="33"/>
      <c r="E11" s="62">
        <v>40.701097216004314</v>
      </c>
      <c r="F11" s="29"/>
    </row>
    <row r="12" spans="1:6" s="30" customFormat="1" ht="12" customHeight="1">
      <c r="A12" s="26"/>
      <c r="B12" s="31">
        <v>2011</v>
      </c>
      <c r="C12" s="31"/>
      <c r="D12" s="33"/>
      <c r="E12" s="62">
        <v>40.43289667470535</v>
      </c>
      <c r="F12" s="29"/>
    </row>
    <row r="13" spans="1:6" s="30" customFormat="1" ht="12" customHeight="1">
      <c r="A13" s="26"/>
      <c r="B13" s="31">
        <v>2012</v>
      </c>
      <c r="C13" s="31"/>
      <c r="D13" s="33"/>
      <c r="E13" s="62">
        <v>40.290028161363765</v>
      </c>
      <c r="F13" s="29"/>
    </row>
    <row r="14" spans="1:6" s="30" customFormat="1" ht="12" customHeight="1">
      <c r="A14" s="26"/>
      <c r="B14" s="31">
        <v>2013</v>
      </c>
      <c r="C14" s="33"/>
      <c r="D14" s="93"/>
      <c r="E14" s="94">
        <v>40.51850190464002</v>
      </c>
      <c r="F14" s="29"/>
    </row>
    <row r="15" spans="1:6" s="30" customFormat="1" ht="12" customHeight="1">
      <c r="A15" s="26"/>
      <c r="B15" s="31">
        <v>2014</v>
      </c>
      <c r="C15" s="34"/>
      <c r="D15" s="32"/>
      <c r="E15" s="62">
        <v>41.421509153649225</v>
      </c>
      <c r="F15" s="29"/>
    </row>
    <row r="16" spans="1:6" s="30" customFormat="1" ht="12" customHeight="1">
      <c r="A16" s="26"/>
      <c r="B16" s="31">
        <v>2015</v>
      </c>
      <c r="C16" s="34"/>
      <c r="D16" s="32"/>
      <c r="E16" s="62">
        <v>41.29</v>
      </c>
      <c r="F16" s="29"/>
    </row>
    <row r="17" spans="1:6" s="30" customFormat="1" ht="12" customHeight="1">
      <c r="A17" s="26"/>
      <c r="B17" s="31">
        <v>2016</v>
      </c>
      <c r="C17" s="34"/>
      <c r="D17" s="32"/>
      <c r="E17" s="62">
        <v>41.250573766857244</v>
      </c>
      <c r="F17" s="29"/>
    </row>
    <row r="18" spans="1:6" s="30" customFormat="1" ht="12" customHeight="1">
      <c r="A18" s="26"/>
      <c r="B18" s="31">
        <v>2017</v>
      </c>
      <c r="C18" s="34"/>
      <c r="D18" s="32"/>
      <c r="E18" s="62">
        <v>41.05393436382807</v>
      </c>
      <c r="F18" s="29"/>
    </row>
    <row r="19" spans="1:6" s="30" customFormat="1" ht="9" customHeight="1">
      <c r="A19" s="26"/>
      <c r="B19" s="31"/>
      <c r="C19" s="34"/>
      <c r="D19" s="32"/>
      <c r="E19" s="62"/>
      <c r="F19" s="29"/>
    </row>
    <row r="20" spans="1:6" s="30" customFormat="1" ht="12" customHeight="1">
      <c r="A20" s="26"/>
      <c r="C20" s="34" t="s">
        <v>3</v>
      </c>
      <c r="D20" s="32"/>
      <c r="E20" s="61">
        <v>41.5138308949869</v>
      </c>
      <c r="F20" s="29">
        <v>1.1340212757480377</v>
      </c>
    </row>
    <row r="21" spans="1:6" s="30" customFormat="1" ht="12" customHeight="1">
      <c r="A21" s="26"/>
      <c r="B21" s="46"/>
      <c r="C21" s="34" t="s">
        <v>4</v>
      </c>
      <c r="D21" s="32"/>
      <c r="E21" s="61">
        <v>41.62420056343865</v>
      </c>
      <c r="F21" s="29">
        <v>1.1609748537746059</v>
      </c>
    </row>
    <row r="22" spans="1:6" s="30" customFormat="1" ht="12" customHeight="1">
      <c r="A22" s="26"/>
      <c r="B22" s="46"/>
      <c r="C22" s="34" t="s">
        <v>5</v>
      </c>
      <c r="D22" s="32"/>
      <c r="E22" s="61">
        <v>41.56764216635512</v>
      </c>
      <c r="F22" s="29"/>
    </row>
    <row r="23" spans="1:6" s="30" customFormat="1" ht="12" customHeight="1">
      <c r="A23" s="26"/>
      <c r="B23" s="46"/>
      <c r="C23" s="34" t="s">
        <v>6</v>
      </c>
      <c r="D23" s="32"/>
      <c r="E23" s="61">
        <v>41.42800803538505</v>
      </c>
      <c r="F23" s="29"/>
    </row>
    <row r="24" spans="1:6" s="30" customFormat="1" ht="12" customHeight="1">
      <c r="A24" s="26"/>
      <c r="B24" s="46"/>
      <c r="C24" s="34" t="s">
        <v>7</v>
      </c>
      <c r="D24" s="32"/>
      <c r="E24" s="63">
        <v>41.346044068930496</v>
      </c>
      <c r="F24" s="29"/>
    </row>
    <row r="25" spans="1:6" s="30" customFormat="1" ht="12" customHeight="1">
      <c r="A25" s="26"/>
      <c r="B25" s="46"/>
      <c r="C25" s="34" t="s">
        <v>8</v>
      </c>
      <c r="D25" s="32"/>
      <c r="E25" s="63">
        <v>41.181049378513634</v>
      </c>
      <c r="F25" s="29"/>
    </row>
    <row r="26" spans="1:6" s="30" customFormat="1" ht="12" customHeight="1">
      <c r="A26" s="26"/>
      <c r="B26" s="46"/>
      <c r="C26" s="34" t="s">
        <v>9</v>
      </c>
      <c r="D26" s="32"/>
      <c r="E26" s="63">
        <v>41.005850790970015</v>
      </c>
      <c r="F26" s="29"/>
    </row>
    <row r="27" spans="1:6" s="30" customFormat="1" ht="12" customHeight="1">
      <c r="A27" s="26"/>
      <c r="B27" s="46"/>
      <c r="C27" s="34" t="s">
        <v>10</v>
      </c>
      <c r="D27" s="32"/>
      <c r="E27" s="63">
        <v>40.965749554582416</v>
      </c>
      <c r="F27" s="29"/>
    </row>
    <row r="28" spans="1:6" s="30" customFormat="1" ht="12" customHeight="1">
      <c r="A28" s="26"/>
      <c r="B28" s="46"/>
      <c r="C28" s="34" t="s">
        <v>11</v>
      </c>
      <c r="D28" s="32"/>
      <c r="E28" s="63">
        <v>40.947991352133556</v>
      </c>
      <c r="F28" s="29"/>
    </row>
    <row r="29" spans="1:6" s="30" customFormat="1" ht="12" customHeight="1">
      <c r="A29" s="26"/>
      <c r="B29" s="46"/>
      <c r="C29" s="34" t="s">
        <v>12</v>
      </c>
      <c r="D29" s="32"/>
      <c r="E29" s="63">
        <v>40.91218009633814</v>
      </c>
      <c r="F29" s="29"/>
    </row>
    <row r="30" spans="1:6" s="30" customFormat="1" ht="12" customHeight="1">
      <c r="A30" s="26"/>
      <c r="B30" s="54"/>
      <c r="C30" s="34" t="s">
        <v>13</v>
      </c>
      <c r="D30" s="32"/>
      <c r="E30" s="63">
        <v>40.97197332568903</v>
      </c>
      <c r="F30" s="29"/>
    </row>
    <row r="31" spans="1:6" s="30" customFormat="1" ht="12" customHeight="1">
      <c r="A31" s="26"/>
      <c r="B31" s="54"/>
      <c r="C31" s="31" t="s">
        <v>14</v>
      </c>
      <c r="D31" s="32"/>
      <c r="E31" s="62">
        <v>41.05393436382807</v>
      </c>
      <c r="F31" s="29"/>
    </row>
    <row r="32" spans="1:6" s="30" customFormat="1" ht="12" customHeight="1">
      <c r="A32" s="26"/>
      <c r="B32" s="31">
        <v>2018</v>
      </c>
      <c r="C32" s="34"/>
      <c r="D32" s="32"/>
      <c r="E32" s="62"/>
      <c r="F32" s="29"/>
    </row>
    <row r="33" spans="1:6" s="30" customFormat="1" ht="6" customHeight="1">
      <c r="A33" s="26"/>
      <c r="B33" s="31"/>
      <c r="C33" s="34"/>
      <c r="D33" s="32"/>
      <c r="E33" s="62"/>
      <c r="F33" s="96"/>
    </row>
    <row r="34" spans="1:6" s="30" customFormat="1" ht="12" customHeight="1">
      <c r="A34" s="26"/>
      <c r="C34" s="34" t="s">
        <v>3</v>
      </c>
      <c r="D34" s="32"/>
      <c r="E34" s="61">
        <v>41.468929058543694</v>
      </c>
      <c r="F34" s="29"/>
    </row>
    <row r="35" spans="1:6" s="30" customFormat="1" ht="12" customHeight="1">
      <c r="A35" s="26"/>
      <c r="B35" s="46"/>
      <c r="C35" s="34" t="s">
        <v>4</v>
      </c>
      <c r="D35" s="32"/>
      <c r="E35" s="61">
        <v>41.40294190118798</v>
      </c>
      <c r="F35" s="29"/>
    </row>
    <row r="36" spans="1:6" s="30" customFormat="1" ht="12" customHeight="1">
      <c r="A36" s="26"/>
      <c r="B36" s="46"/>
      <c r="C36" s="34" t="s">
        <v>5</v>
      </c>
      <c r="D36" s="32"/>
      <c r="E36" s="61">
        <v>41.35295151594646</v>
      </c>
      <c r="F36" s="29"/>
    </row>
    <row r="37" spans="1:6" s="30" customFormat="1" ht="12" customHeight="1">
      <c r="A37" s="26"/>
      <c r="B37" s="46"/>
      <c r="C37" s="34" t="s">
        <v>6</v>
      </c>
      <c r="D37" s="32"/>
      <c r="E37" s="118" t="s">
        <v>76</v>
      </c>
      <c r="F37" s="29"/>
    </row>
    <row r="38" spans="1:6" s="30" customFormat="1" ht="12" customHeight="1">
      <c r="A38" s="26"/>
      <c r="B38" s="46"/>
      <c r="C38" s="34" t="s">
        <v>7</v>
      </c>
      <c r="D38" s="32"/>
      <c r="E38" s="118" t="s">
        <v>76</v>
      </c>
      <c r="F38" s="29"/>
    </row>
    <row r="39" spans="1:6" s="30" customFormat="1" ht="12" customHeight="1">
      <c r="A39" s="26"/>
      <c r="B39" s="46"/>
      <c r="C39" s="34" t="s">
        <v>8</v>
      </c>
      <c r="D39" s="32"/>
      <c r="E39" s="118" t="s">
        <v>76</v>
      </c>
      <c r="F39" s="29"/>
    </row>
    <row r="40" spans="1:6" s="30" customFormat="1" ht="12" customHeight="1">
      <c r="A40" s="26"/>
      <c r="B40" s="46"/>
      <c r="C40" s="34" t="s">
        <v>9</v>
      </c>
      <c r="D40" s="32"/>
      <c r="E40" s="118" t="s">
        <v>76</v>
      </c>
      <c r="F40" s="29"/>
    </row>
    <row r="41" spans="1:6" s="30" customFormat="1" ht="12" customHeight="1">
      <c r="A41" s="26"/>
      <c r="B41" s="46"/>
      <c r="C41" s="34" t="s">
        <v>10</v>
      </c>
      <c r="D41" s="32"/>
      <c r="E41" s="118" t="s">
        <v>76</v>
      </c>
      <c r="F41" s="29"/>
    </row>
    <row r="42" spans="1:6" s="30" customFormat="1" ht="12" customHeight="1">
      <c r="A42" s="26"/>
      <c r="B42" s="46"/>
      <c r="C42" s="34" t="s">
        <v>11</v>
      </c>
      <c r="D42" s="32"/>
      <c r="E42" s="118" t="s">
        <v>76</v>
      </c>
      <c r="F42" s="29"/>
    </row>
    <row r="43" spans="1:6" s="30" customFormat="1" ht="12" customHeight="1">
      <c r="A43" s="26"/>
      <c r="B43" s="46"/>
      <c r="C43" s="34" t="s">
        <v>12</v>
      </c>
      <c r="D43" s="32"/>
      <c r="E43" s="118" t="s">
        <v>76</v>
      </c>
      <c r="F43" s="29"/>
    </row>
    <row r="44" spans="1:6" s="30" customFormat="1" ht="12" customHeight="1">
      <c r="A44" s="26"/>
      <c r="B44" s="54"/>
      <c r="C44" s="34" t="s">
        <v>13</v>
      </c>
      <c r="D44" s="32"/>
      <c r="E44" s="118" t="s">
        <v>76</v>
      </c>
      <c r="F44" s="29"/>
    </row>
    <row r="45" spans="1:6" s="30" customFormat="1" ht="12" customHeight="1">
      <c r="A45" s="26"/>
      <c r="B45" s="54"/>
      <c r="C45" s="31" t="s">
        <v>14</v>
      </c>
      <c r="D45" s="32"/>
      <c r="E45" s="121" t="s">
        <v>76</v>
      </c>
      <c r="F45" s="29"/>
    </row>
    <row r="46" spans="1:6" s="30" customFormat="1" ht="12" customHeight="1">
      <c r="A46" s="26"/>
      <c r="B46" s="28"/>
      <c r="C46" s="34"/>
      <c r="D46" s="32"/>
      <c r="E46" s="50"/>
      <c r="F46" s="29"/>
    </row>
    <row r="47" spans="1:6" s="30" customFormat="1" ht="12" customHeight="1" hidden="1">
      <c r="A47" s="26"/>
      <c r="B47" s="48">
        <v>2007</v>
      </c>
      <c r="C47" s="31" t="s">
        <v>16</v>
      </c>
      <c r="D47" s="32"/>
      <c r="E47" s="50"/>
      <c r="F47" s="29"/>
    </row>
    <row r="48" spans="1:6" s="30" customFormat="1" ht="12" customHeight="1" hidden="1">
      <c r="A48" s="26"/>
      <c r="B48" s="48">
        <v>2010</v>
      </c>
      <c r="C48" s="31" t="s">
        <v>16</v>
      </c>
      <c r="D48" s="32"/>
      <c r="E48" s="53"/>
      <c r="F48" s="29"/>
    </row>
    <row r="49" spans="1:6" s="30" customFormat="1" ht="12" customHeight="1" hidden="1">
      <c r="A49" s="26"/>
      <c r="B49" s="45">
        <v>2012</v>
      </c>
      <c r="C49" s="31" t="s">
        <v>16</v>
      </c>
      <c r="D49" s="32"/>
      <c r="E49" s="53"/>
      <c r="F49" s="29"/>
    </row>
    <row r="50" spans="1:6" s="30" customFormat="1" ht="12" customHeight="1" hidden="1">
      <c r="A50" s="26"/>
      <c r="B50" s="27"/>
      <c r="C50" s="27"/>
      <c r="D50" s="28"/>
      <c r="E50" s="28"/>
      <c r="F50" s="35"/>
    </row>
    <row r="51" spans="1:6" s="30" customFormat="1" ht="25.5" customHeight="1">
      <c r="A51" s="36"/>
      <c r="B51" s="37"/>
      <c r="C51" s="37"/>
      <c r="D51" s="122" t="s">
        <v>15</v>
      </c>
      <c r="E51" s="122"/>
      <c r="F51" s="38"/>
    </row>
    <row r="52" spans="1:6" s="30" customFormat="1" ht="12" customHeight="1">
      <c r="A52" s="26"/>
      <c r="B52" s="27"/>
      <c r="C52" s="27"/>
      <c r="D52" s="28"/>
      <c r="F52" s="35"/>
    </row>
    <row r="53" spans="1:6" s="30" customFormat="1" ht="12" customHeight="1">
      <c r="A53" s="26"/>
      <c r="B53" s="31">
        <v>2011</v>
      </c>
      <c r="C53" s="31"/>
      <c r="D53" s="51"/>
      <c r="E53" s="39">
        <f aca="true" t="shared" si="0" ref="E53:E59">(E12/E11-1)*100</f>
        <v>-0.6589516245117499</v>
      </c>
      <c r="F53" s="40"/>
    </row>
    <row r="54" spans="1:6" s="30" customFormat="1" ht="12" customHeight="1">
      <c r="A54" s="26"/>
      <c r="B54" s="31">
        <v>2012</v>
      </c>
      <c r="C54" s="31"/>
      <c r="D54" s="51"/>
      <c r="E54" s="39">
        <f t="shared" si="0"/>
        <v>-0.35334721252103796</v>
      </c>
      <c r="F54" s="40"/>
    </row>
    <row r="55" spans="1:6" s="30" customFormat="1" ht="12" customHeight="1">
      <c r="A55" s="26"/>
      <c r="B55" s="31">
        <v>2013</v>
      </c>
      <c r="C55" s="31"/>
      <c r="D55" s="51"/>
      <c r="E55" s="39">
        <f t="shared" si="0"/>
        <v>0.5670726820075744</v>
      </c>
      <c r="F55" s="40"/>
    </row>
    <row r="56" spans="1:6" s="30" customFormat="1" ht="12" customHeight="1">
      <c r="A56" s="26"/>
      <c r="B56" s="31">
        <v>2014</v>
      </c>
      <c r="C56" s="31"/>
      <c r="D56" s="51"/>
      <c r="E56" s="39">
        <f t="shared" si="0"/>
        <v>2.2286294077071833</v>
      </c>
      <c r="F56" s="40"/>
    </row>
    <row r="57" spans="1:6" s="30" customFormat="1" ht="12" customHeight="1">
      <c r="A57" s="26"/>
      <c r="B57" s="31">
        <v>2015</v>
      </c>
      <c r="C57" s="31"/>
      <c r="D57" s="51"/>
      <c r="E57" s="39">
        <f t="shared" si="0"/>
        <v>-0.3174900102297262</v>
      </c>
      <c r="F57" s="40"/>
    </row>
    <row r="58" spans="1:6" s="30" customFormat="1" ht="12" customHeight="1">
      <c r="A58" s="26"/>
      <c r="B58" s="31">
        <v>2016</v>
      </c>
      <c r="C58" s="31"/>
      <c r="D58" s="51"/>
      <c r="E58" s="39">
        <f t="shared" si="0"/>
        <v>-0.09548615437818819</v>
      </c>
      <c r="F58" s="40"/>
    </row>
    <row r="59" spans="1:6" s="30" customFormat="1" ht="12" customHeight="1">
      <c r="A59" s="26"/>
      <c r="B59" s="31">
        <v>2017</v>
      </c>
      <c r="C59" s="31"/>
      <c r="D59" s="51"/>
      <c r="E59" s="39">
        <f t="shared" si="0"/>
        <v>-0.4766949525127906</v>
      </c>
      <c r="F59" s="40"/>
    </row>
    <row r="60" spans="1:6" s="30" customFormat="1" ht="12" customHeight="1">
      <c r="A60" s="26"/>
      <c r="B60" s="31">
        <v>2018</v>
      </c>
      <c r="C60" s="31"/>
      <c r="D60" s="51"/>
      <c r="E60" s="59"/>
      <c r="F60" s="40"/>
    </row>
    <row r="61" spans="1:6" s="30" customFormat="1" ht="12" customHeight="1">
      <c r="A61" s="26"/>
      <c r="B61" s="34"/>
      <c r="C61" s="34" t="s">
        <v>3</v>
      </c>
      <c r="D61" s="52"/>
      <c r="E61" s="60">
        <f>IF(E34="","",(E34/E20-1)*100)</f>
        <v>-0.10816114888744233</v>
      </c>
      <c r="F61" s="40"/>
    </row>
    <row r="62" spans="1:6" s="30" customFormat="1" ht="12" customHeight="1">
      <c r="A62" s="26"/>
      <c r="B62" s="34"/>
      <c r="C62" s="34" t="s">
        <v>4</v>
      </c>
      <c r="D62" s="52"/>
      <c r="E62" s="60">
        <f>IF(E35="","",(E35/E21-1)*100)</f>
        <v>-0.5315625507652744</v>
      </c>
      <c r="F62" s="40"/>
    </row>
    <row r="63" spans="1:6" s="30" customFormat="1" ht="12" customHeight="1">
      <c r="A63" s="26"/>
      <c r="B63" s="34"/>
      <c r="C63" s="34" t="s">
        <v>5</v>
      </c>
      <c r="D63" s="52"/>
      <c r="E63" s="60">
        <f>IF(E36="","",(E36/E22-1)*100)</f>
        <v>-0.5164850331165427</v>
      </c>
      <c r="F63" s="40"/>
    </row>
    <row r="64" spans="1:6" s="30" customFormat="1" ht="12" customHeight="1">
      <c r="A64" s="26"/>
      <c r="B64" s="34"/>
      <c r="C64" s="34" t="s">
        <v>6</v>
      </c>
      <c r="D64" s="52"/>
      <c r="E64" s="60" t="s">
        <v>77</v>
      </c>
      <c r="F64" s="40"/>
    </row>
    <row r="65" spans="1:6" s="30" customFormat="1" ht="12" customHeight="1">
      <c r="A65" s="26"/>
      <c r="B65" s="34"/>
      <c r="C65" s="34" t="s">
        <v>7</v>
      </c>
      <c r="D65" s="52"/>
      <c r="E65" s="60" t="s">
        <v>77</v>
      </c>
      <c r="F65" s="40"/>
    </row>
    <row r="66" spans="1:6" s="30" customFormat="1" ht="12" customHeight="1">
      <c r="A66" s="26"/>
      <c r="B66" s="34"/>
      <c r="C66" s="34" t="s">
        <v>8</v>
      </c>
      <c r="D66" s="52"/>
      <c r="E66" s="60" t="s">
        <v>77</v>
      </c>
      <c r="F66" s="40"/>
    </row>
    <row r="67" spans="1:6" s="30" customFormat="1" ht="12" customHeight="1">
      <c r="A67" s="26"/>
      <c r="B67" s="34"/>
      <c r="C67" s="34" t="s">
        <v>9</v>
      </c>
      <c r="D67" s="52"/>
      <c r="E67" s="60" t="s">
        <v>77</v>
      </c>
      <c r="F67" s="40"/>
    </row>
    <row r="68" spans="1:6" s="30" customFormat="1" ht="12" customHeight="1">
      <c r="A68" s="26"/>
      <c r="B68" s="34"/>
      <c r="C68" s="34" t="s">
        <v>10</v>
      </c>
      <c r="D68" s="52"/>
      <c r="E68" s="60" t="s">
        <v>77</v>
      </c>
      <c r="F68" s="40"/>
    </row>
    <row r="69" spans="1:6" s="30" customFormat="1" ht="12" customHeight="1">
      <c r="A69" s="26"/>
      <c r="B69" s="34"/>
      <c r="C69" s="34" t="s">
        <v>11</v>
      </c>
      <c r="D69" s="52"/>
      <c r="E69" s="60" t="s">
        <v>77</v>
      </c>
      <c r="F69" s="40"/>
    </row>
    <row r="70" spans="1:6" s="30" customFormat="1" ht="12" customHeight="1">
      <c r="A70" s="26"/>
      <c r="B70" s="34"/>
      <c r="C70" s="34" t="s">
        <v>12</v>
      </c>
      <c r="D70" s="52"/>
      <c r="E70" s="60" t="s">
        <v>77</v>
      </c>
      <c r="F70" s="40"/>
    </row>
    <row r="71" spans="1:6" s="30" customFormat="1" ht="12" customHeight="1">
      <c r="A71" s="26"/>
      <c r="B71" s="34"/>
      <c r="C71" s="34" t="s">
        <v>13</v>
      </c>
      <c r="D71" s="52"/>
      <c r="E71" s="60" t="s">
        <v>77</v>
      </c>
      <c r="F71" s="70"/>
    </row>
    <row r="72" spans="1:6" s="30" customFormat="1" ht="12" customHeight="1">
      <c r="A72" s="26"/>
      <c r="B72" s="34"/>
      <c r="C72" s="31" t="s">
        <v>14</v>
      </c>
      <c r="D72" s="51"/>
      <c r="E72" s="59" t="s">
        <v>77</v>
      </c>
      <c r="F72" s="65"/>
    </row>
    <row r="73" spans="1:6" ht="12" customHeight="1">
      <c r="A73" s="81"/>
      <c r="B73" s="82"/>
      <c r="C73" s="82"/>
      <c r="D73" s="83"/>
      <c r="E73" s="83"/>
      <c r="F73" s="84"/>
    </row>
    <row r="74" spans="1:6" ht="12" customHeight="1">
      <c r="A74" s="85"/>
      <c r="B74" s="76"/>
      <c r="C74" s="76"/>
      <c r="D74" s="14"/>
      <c r="E74" s="92"/>
      <c r="F74" s="92"/>
    </row>
    <row r="75" spans="1:6" ht="12" customHeight="1">
      <c r="A75" s="85" t="s">
        <v>64</v>
      </c>
      <c r="B75" s="76"/>
      <c r="C75" s="76"/>
      <c r="D75" s="14"/>
      <c r="E75" s="109" t="s">
        <v>63</v>
      </c>
      <c r="F75" s="92"/>
    </row>
    <row r="76" spans="2:6" s="16" customFormat="1" ht="11.25" customHeight="1">
      <c r="B76" s="85" t="s">
        <v>1</v>
      </c>
      <c r="C76" s="76"/>
      <c r="D76" s="14"/>
      <c r="E76" s="109" t="s">
        <v>65</v>
      </c>
      <c r="F76" s="92"/>
    </row>
    <row r="77" spans="1:6" ht="12.75">
      <c r="A77" s="92"/>
      <c r="B77" s="92"/>
      <c r="C77" s="92"/>
      <c r="D77" s="92"/>
      <c r="E77" s="92"/>
      <c r="F77" s="92"/>
    </row>
    <row r="78" spans="2:3" ht="12.75">
      <c r="B78" s="15"/>
      <c r="C78" s="15"/>
    </row>
    <row r="79" spans="2:3" ht="12.75">
      <c r="B79" s="15"/>
      <c r="C79" s="15"/>
    </row>
    <row r="80" spans="2:3" ht="12.75">
      <c r="B80" s="15"/>
      <c r="C80" s="15"/>
    </row>
    <row r="81" spans="2:3" ht="12.75">
      <c r="B81" s="15"/>
      <c r="C81" s="15"/>
    </row>
    <row r="82" spans="2:3" ht="12.75">
      <c r="B82" s="15"/>
      <c r="C82" s="15"/>
    </row>
  </sheetData>
  <sheetProtection/>
  <mergeCells count="6">
    <mergeCell ref="D51:E51"/>
    <mergeCell ref="B5:B7"/>
    <mergeCell ref="C5:C7"/>
    <mergeCell ref="A1:F1"/>
    <mergeCell ref="A2:E2"/>
    <mergeCell ref="E5:F5"/>
  </mergeCells>
  <printOptions horizontalCentered="1" verticalCentered="1"/>
  <pageMargins left="1" right="1" top="1" bottom="1" header="0.5" footer="0.5"/>
  <pageSetup fitToWidth="0" fitToHeight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7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421875" style="15" customWidth="1"/>
    <col min="2" max="2" width="8.7109375" style="20" customWidth="1"/>
    <col min="3" max="3" width="16.8515625" style="20" customWidth="1"/>
    <col min="4" max="4" width="2.7109375" style="15" customWidth="1"/>
    <col min="5" max="7" width="20.7109375" style="15" customWidth="1"/>
    <col min="8" max="8" width="0.85546875" style="15" customWidth="1"/>
    <col min="9" max="16384" width="9.140625" style="15" customWidth="1"/>
  </cols>
  <sheetData>
    <row r="1" spans="1:8" s="2" customFormat="1" ht="15" customHeight="1">
      <c r="A1" s="123" t="s">
        <v>39</v>
      </c>
      <c r="B1" s="123"/>
      <c r="C1" s="123"/>
      <c r="D1" s="123"/>
      <c r="E1" s="123"/>
      <c r="F1" s="123"/>
      <c r="G1" s="123"/>
      <c r="H1" s="123"/>
    </row>
    <row r="2" spans="1:8" s="2" customFormat="1" ht="15" customHeight="1">
      <c r="A2" s="123" t="s">
        <v>23</v>
      </c>
      <c r="B2" s="123"/>
      <c r="C2" s="123"/>
      <c r="D2" s="123"/>
      <c r="E2" s="123"/>
      <c r="F2" s="123"/>
      <c r="G2" s="123"/>
      <c r="H2" s="123"/>
    </row>
    <row r="3" spans="1:8" s="2" customFormat="1" ht="15" customHeight="1">
      <c r="A3" s="123" t="s">
        <v>2</v>
      </c>
      <c r="B3" s="123"/>
      <c r="C3" s="123"/>
      <c r="D3" s="123"/>
      <c r="E3" s="123"/>
      <c r="F3" s="123"/>
      <c r="G3" s="123"/>
      <c r="H3" s="123"/>
    </row>
    <row r="4" spans="1:8" s="2" customFormat="1" ht="3" customHeight="1">
      <c r="A4" s="3"/>
      <c r="B4" s="17"/>
      <c r="C4" s="17"/>
      <c r="D4" s="3"/>
      <c r="E4" s="3"/>
      <c r="F4" s="3"/>
      <c r="G4" s="3"/>
      <c r="H4" s="4"/>
    </row>
    <row r="5" spans="1:8" s="2" customFormat="1" ht="4.5" customHeight="1">
      <c r="A5" s="5"/>
      <c r="B5" s="18"/>
      <c r="C5" s="18"/>
      <c r="D5" s="6"/>
      <c r="E5" s="6"/>
      <c r="F5" s="6"/>
      <c r="G5" s="6"/>
      <c r="H5" s="7"/>
    </row>
    <row r="6" spans="1:8" s="10" customFormat="1" ht="27.75" customHeight="1">
      <c r="A6" s="8"/>
      <c r="B6" s="24"/>
      <c r="C6" s="24"/>
      <c r="D6" s="25"/>
      <c r="E6" s="124" t="s">
        <v>60</v>
      </c>
      <c r="F6" s="124"/>
      <c r="G6" s="124"/>
      <c r="H6" s="9"/>
    </row>
    <row r="7" spans="1:8" s="10" customFormat="1" ht="8.25" customHeight="1">
      <c r="A7" s="8"/>
      <c r="B7" s="24"/>
      <c r="C7" s="24"/>
      <c r="D7" s="25"/>
      <c r="E7" s="25"/>
      <c r="F7" s="25"/>
      <c r="G7" s="25"/>
      <c r="H7" s="9"/>
    </row>
    <row r="8" spans="1:8" s="10" customFormat="1" ht="15" customHeight="1">
      <c r="A8" s="8"/>
      <c r="B8" s="24" t="s">
        <v>19</v>
      </c>
      <c r="C8" s="24" t="s">
        <v>18</v>
      </c>
      <c r="D8" s="25"/>
      <c r="E8" s="25" t="s">
        <v>20</v>
      </c>
      <c r="F8" s="25" t="s">
        <v>21</v>
      </c>
      <c r="G8" s="25" t="s">
        <v>0</v>
      </c>
      <c r="H8" s="9"/>
    </row>
    <row r="9" spans="1:8" s="2" customFormat="1" ht="4.5" customHeight="1">
      <c r="A9" s="11"/>
      <c r="B9" s="19"/>
      <c r="C9" s="19"/>
      <c r="D9" s="12"/>
      <c r="E9" s="12"/>
      <c r="F9" s="12"/>
      <c r="G9" s="12"/>
      <c r="H9" s="13"/>
    </row>
    <row r="10" spans="1:8" s="30" customFormat="1" ht="12" customHeight="1">
      <c r="A10" s="26"/>
      <c r="B10" s="27"/>
      <c r="C10" s="27"/>
      <c r="D10" s="28"/>
      <c r="E10" s="28"/>
      <c r="F10" s="28"/>
      <c r="G10" s="28"/>
      <c r="H10" s="29"/>
    </row>
    <row r="11" spans="1:8" s="30" customFormat="1" ht="12" customHeight="1">
      <c r="A11" s="26"/>
      <c r="B11" s="31">
        <v>2011</v>
      </c>
      <c r="C11" s="31"/>
      <c r="D11" s="33"/>
      <c r="E11" s="62">
        <v>11.406975328668565</v>
      </c>
      <c r="F11" s="62">
        <v>5.878355873214853</v>
      </c>
      <c r="G11" s="62">
        <v>17.28533120188342</v>
      </c>
      <c r="H11" s="29"/>
    </row>
    <row r="12" spans="1:8" s="30" customFormat="1" ht="12" customHeight="1">
      <c r="A12" s="26"/>
      <c r="B12" s="31">
        <v>2012</v>
      </c>
      <c r="C12" s="31"/>
      <c r="D12" s="33"/>
      <c r="E12" s="62">
        <v>7.505551022039916</v>
      </c>
      <c r="F12" s="62">
        <v>8.905471863103942</v>
      </c>
      <c r="G12" s="62">
        <v>16.4110228851439</v>
      </c>
      <c r="H12" s="29"/>
    </row>
    <row r="13" spans="1:8" s="30" customFormat="1" ht="12" customHeight="1">
      <c r="A13" s="26"/>
      <c r="B13" s="31">
        <v>2013</v>
      </c>
      <c r="C13" s="31"/>
      <c r="D13" s="33"/>
      <c r="E13" s="79">
        <v>8.02647</v>
      </c>
      <c r="F13" s="79">
        <v>7.759518761241926</v>
      </c>
      <c r="G13" s="79">
        <v>15.7963191488976</v>
      </c>
      <c r="H13" s="29"/>
    </row>
    <row r="14" spans="1:8" s="30" customFormat="1" ht="12" customHeight="1">
      <c r="A14" s="26"/>
      <c r="B14" s="31">
        <v>2014</v>
      </c>
      <c r="C14" s="31"/>
      <c r="D14" s="33"/>
      <c r="E14" s="62">
        <v>7.33674870645568</v>
      </c>
      <c r="F14" s="62">
        <v>7.66796306215397</v>
      </c>
      <c r="G14" s="62">
        <v>15.00471176860965</v>
      </c>
      <c r="H14" s="29"/>
    </row>
    <row r="15" spans="1:8" s="30" customFormat="1" ht="12" customHeight="1">
      <c r="A15" s="26"/>
      <c r="B15" s="31">
        <v>2015</v>
      </c>
      <c r="C15" s="31"/>
      <c r="D15" s="33"/>
      <c r="E15" s="62">
        <v>7.34370674205527</v>
      </c>
      <c r="F15" s="62">
        <v>7.01602556727414</v>
      </c>
      <c r="G15" s="62">
        <v>14.35973230932941</v>
      </c>
      <c r="H15" s="29"/>
    </row>
    <row r="16" spans="1:8" s="30" customFormat="1" ht="12" customHeight="1">
      <c r="A16" s="26"/>
      <c r="B16" s="31">
        <v>2016</v>
      </c>
      <c r="C16" s="31"/>
      <c r="D16" s="33"/>
      <c r="E16" s="62">
        <v>7.2419084275273</v>
      </c>
      <c r="F16" s="62">
        <v>6.37380268160831</v>
      </c>
      <c r="G16" s="62">
        <v>13.61571110913561</v>
      </c>
      <c r="H16" s="29"/>
    </row>
    <row r="17" spans="1:8" s="30" customFormat="1" ht="12" customHeight="1">
      <c r="A17" s="26"/>
      <c r="B17" s="31">
        <v>2017</v>
      </c>
      <c r="C17" s="31"/>
      <c r="D17" s="33"/>
      <c r="E17" s="62">
        <v>6.4156030628025</v>
      </c>
      <c r="F17" s="62">
        <v>6.04484578129353</v>
      </c>
      <c r="G17" s="62">
        <v>12.46044884409603</v>
      </c>
      <c r="H17" s="29"/>
    </row>
    <row r="18" spans="1:8" s="30" customFormat="1" ht="12" customHeight="1">
      <c r="A18" s="26"/>
      <c r="B18" s="31"/>
      <c r="C18" s="68" t="s">
        <v>42</v>
      </c>
      <c r="D18" s="32"/>
      <c r="E18" s="62"/>
      <c r="F18" s="62"/>
      <c r="G18" s="95"/>
      <c r="H18" s="29"/>
    </row>
    <row r="19" spans="1:8" s="30" customFormat="1" ht="12" customHeight="1">
      <c r="A19" s="26"/>
      <c r="C19" s="34" t="s">
        <v>3</v>
      </c>
      <c r="D19" s="32"/>
      <c r="E19" s="63">
        <v>7.16</v>
      </c>
      <c r="F19" s="63">
        <v>6.44</v>
      </c>
      <c r="G19" s="63">
        <v>13.600000000000001</v>
      </c>
      <c r="H19" s="29"/>
    </row>
    <row r="20" spans="1:8" s="30" customFormat="1" ht="12" customHeight="1">
      <c r="A20" s="26"/>
      <c r="B20" s="46"/>
      <c r="C20" s="34" t="s">
        <v>4</v>
      </c>
      <c r="D20" s="32"/>
      <c r="E20" s="63">
        <v>7.15</v>
      </c>
      <c r="F20" s="63">
        <v>6.43</v>
      </c>
      <c r="G20" s="63">
        <v>13.58</v>
      </c>
      <c r="H20" s="29"/>
    </row>
    <row r="21" spans="1:8" s="30" customFormat="1" ht="12" customHeight="1">
      <c r="A21" s="26"/>
      <c r="B21" s="46"/>
      <c r="C21" s="34" t="s">
        <v>5</v>
      </c>
      <c r="D21" s="32"/>
      <c r="E21" s="61">
        <v>7.37948347268573</v>
      </c>
      <c r="F21" s="61">
        <v>6.33283742085681</v>
      </c>
      <c r="G21" s="63">
        <v>13.71232089354254</v>
      </c>
      <c r="H21" s="29"/>
    </row>
    <row r="22" spans="1:8" s="30" customFormat="1" ht="12" customHeight="1">
      <c r="A22" s="26"/>
      <c r="B22" s="46"/>
      <c r="C22" s="34" t="s">
        <v>6</v>
      </c>
      <c r="D22" s="32"/>
      <c r="E22" s="61">
        <v>7.16772708241172</v>
      </c>
      <c r="F22" s="61">
        <v>6.37328370564533</v>
      </c>
      <c r="G22" s="61">
        <v>13.54101078805705</v>
      </c>
      <c r="H22" s="29"/>
    </row>
    <row r="23" spans="1:8" s="30" customFormat="1" ht="12" customHeight="1">
      <c r="A23" s="26"/>
      <c r="B23" s="46"/>
      <c r="C23" s="34" t="s">
        <v>7</v>
      </c>
      <c r="D23" s="32"/>
      <c r="E23" s="63">
        <v>6.79914920980715</v>
      </c>
      <c r="F23" s="63">
        <v>6.693827555338569</v>
      </c>
      <c r="G23" s="61">
        <v>13.49297676514572</v>
      </c>
      <c r="H23" s="29"/>
    </row>
    <row r="24" spans="1:8" s="30" customFormat="1" ht="12" customHeight="1">
      <c r="A24" s="26"/>
      <c r="B24" s="46"/>
      <c r="C24" s="34" t="s">
        <v>8</v>
      </c>
      <c r="D24" s="32"/>
      <c r="E24" s="61">
        <v>6.79914920980715</v>
      </c>
      <c r="F24" s="61">
        <v>6.73</v>
      </c>
      <c r="G24" s="61">
        <v>13.529149209807152</v>
      </c>
      <c r="H24" s="29"/>
    </row>
    <row r="25" spans="1:8" s="30" customFormat="1" ht="12" customHeight="1">
      <c r="A25" s="26"/>
      <c r="B25" s="46"/>
      <c r="C25" s="34" t="s">
        <v>9</v>
      </c>
      <c r="D25" s="32"/>
      <c r="E25" s="61">
        <v>6.83</v>
      </c>
      <c r="F25" s="61">
        <v>6.52</v>
      </c>
      <c r="G25" s="61">
        <v>13.35</v>
      </c>
      <c r="H25" s="29"/>
    </row>
    <row r="26" spans="1:8" s="30" customFormat="1" ht="12" customHeight="1">
      <c r="A26" s="26"/>
      <c r="B26" s="46"/>
      <c r="C26" s="34" t="s">
        <v>10</v>
      </c>
      <c r="D26" s="32"/>
      <c r="E26" s="63">
        <v>6.84493120369324</v>
      </c>
      <c r="F26" s="63">
        <v>6.69617003106368</v>
      </c>
      <c r="G26" s="61">
        <v>13.541101234756919</v>
      </c>
      <c r="H26" s="29"/>
    </row>
    <row r="27" spans="1:8" s="30" customFormat="1" ht="12" customHeight="1">
      <c r="A27" s="26"/>
      <c r="B27" s="46"/>
      <c r="C27" s="34" t="s">
        <v>11</v>
      </c>
      <c r="D27" s="32"/>
      <c r="E27" s="61">
        <v>6.57322615644018</v>
      </c>
      <c r="F27" s="61">
        <v>6.50264279971426</v>
      </c>
      <c r="G27" s="61">
        <v>13.07586895615444</v>
      </c>
      <c r="H27" s="29"/>
    </row>
    <row r="28" spans="1:8" s="30" customFormat="1" ht="12" customHeight="1">
      <c r="A28" s="26"/>
      <c r="B28" s="46"/>
      <c r="C28" s="34" t="s">
        <v>12</v>
      </c>
      <c r="D28" s="32"/>
      <c r="E28" s="61">
        <v>6.86715213988798</v>
      </c>
      <c r="F28" s="61">
        <v>6.27012795454865</v>
      </c>
      <c r="G28" s="61">
        <v>13.13728009443663</v>
      </c>
      <c r="H28" s="29"/>
    </row>
    <row r="29" spans="1:8" s="30" customFormat="1" ht="12" customHeight="1">
      <c r="A29" s="26"/>
      <c r="B29" s="46"/>
      <c r="C29" s="34" t="s">
        <v>13</v>
      </c>
      <c r="D29" s="32"/>
      <c r="E29" s="61">
        <v>6.641377601345241</v>
      </c>
      <c r="F29" s="61">
        <v>6.15748686792109</v>
      </c>
      <c r="G29" s="61">
        <v>12.79886446926633</v>
      </c>
      <c r="H29" s="29"/>
    </row>
    <row r="30" spans="1:8" s="30" customFormat="1" ht="12" customHeight="1">
      <c r="A30" s="26"/>
      <c r="B30" s="47"/>
      <c r="C30" s="31" t="s">
        <v>14</v>
      </c>
      <c r="D30" s="33"/>
      <c r="E30" s="62">
        <v>6.4156030628025</v>
      </c>
      <c r="F30" s="62">
        <v>6.04484578129353</v>
      </c>
      <c r="G30" s="62">
        <v>12.46044884409603</v>
      </c>
      <c r="H30" s="29"/>
    </row>
    <row r="31" spans="1:8" s="30" customFormat="1" ht="12" customHeight="1">
      <c r="A31" s="26"/>
      <c r="B31" s="31">
        <v>2018</v>
      </c>
      <c r="C31" s="31"/>
      <c r="D31" s="33"/>
      <c r="E31" s="62"/>
      <c r="F31" s="62"/>
      <c r="G31" s="62"/>
      <c r="H31" s="29"/>
    </row>
    <row r="32" spans="1:8" s="30" customFormat="1" ht="12" customHeight="1">
      <c r="A32" s="26"/>
      <c r="B32" s="31"/>
      <c r="C32" s="68" t="s">
        <v>42</v>
      </c>
      <c r="D32" s="32"/>
      <c r="E32" s="62"/>
      <c r="F32" s="62"/>
      <c r="G32" s="95"/>
      <c r="H32" s="29"/>
    </row>
    <row r="33" spans="1:8" s="30" customFormat="1" ht="12" customHeight="1">
      <c r="A33" s="26"/>
      <c r="C33" s="34" t="s">
        <v>3</v>
      </c>
      <c r="D33" s="32"/>
      <c r="E33" s="63">
        <v>6.73937722873415</v>
      </c>
      <c r="F33" s="63">
        <v>5.34075649389432</v>
      </c>
      <c r="G33" s="63">
        <v>12.08013372262847</v>
      </c>
      <c r="H33" s="29"/>
    </row>
    <row r="34" spans="1:8" s="30" customFormat="1" ht="12" customHeight="1">
      <c r="A34" s="26"/>
      <c r="B34" s="46"/>
      <c r="C34" s="34" t="s">
        <v>4</v>
      </c>
      <c r="D34" s="32"/>
      <c r="E34" s="63">
        <v>6.987556086389269</v>
      </c>
      <c r="F34" s="63">
        <v>5.647941527976412</v>
      </c>
      <c r="G34" s="63">
        <v>12.635497614365681</v>
      </c>
      <c r="H34" s="29"/>
    </row>
    <row r="35" spans="1:8" s="30" customFormat="1" ht="12" customHeight="1">
      <c r="A35" s="26"/>
      <c r="B35" s="46"/>
      <c r="C35" s="34" t="s">
        <v>5</v>
      </c>
      <c r="D35" s="32"/>
      <c r="E35" s="61">
        <v>6.90381054626666</v>
      </c>
      <c r="F35" s="61">
        <v>5.61134573647082</v>
      </c>
      <c r="G35" s="63">
        <v>12.51515628273748</v>
      </c>
      <c r="H35" s="29"/>
    </row>
    <row r="36" spans="1:8" s="30" customFormat="1" ht="12" customHeight="1">
      <c r="A36" s="26"/>
      <c r="B36" s="46"/>
      <c r="C36" s="34" t="s">
        <v>6</v>
      </c>
      <c r="D36" s="32"/>
      <c r="E36" s="61">
        <v>6.85270499662617</v>
      </c>
      <c r="F36" s="61">
        <v>5.5640742466943</v>
      </c>
      <c r="G36" s="63">
        <v>12.41677924332047</v>
      </c>
      <c r="H36" s="29"/>
    </row>
    <row r="37" spans="1:8" s="30" customFormat="1" ht="12" customHeight="1">
      <c r="A37" s="26"/>
      <c r="B37" s="46"/>
      <c r="C37" s="34" t="s">
        <v>7</v>
      </c>
      <c r="D37" s="32"/>
      <c r="E37" s="61">
        <v>6.8252264996947</v>
      </c>
      <c r="F37" s="61">
        <v>5.59992064020426</v>
      </c>
      <c r="G37" s="63">
        <v>12.42514713989896</v>
      </c>
      <c r="H37" s="29"/>
    </row>
    <row r="38" spans="1:8" s="30" customFormat="1" ht="12" customHeight="1">
      <c r="A38" s="26"/>
      <c r="B38" s="46"/>
      <c r="C38" s="34" t="s">
        <v>8</v>
      </c>
      <c r="D38" s="32"/>
      <c r="E38" s="61">
        <v>6.85474976376183</v>
      </c>
      <c r="F38" s="61">
        <v>5.40414775201381</v>
      </c>
      <c r="G38" s="63">
        <v>12.25889751577564</v>
      </c>
      <c r="H38" s="29"/>
    </row>
    <row r="39" spans="1:8" s="30" customFormat="1" ht="12" customHeight="1">
      <c r="A39" s="26"/>
      <c r="B39" s="46"/>
      <c r="C39" s="34" t="s">
        <v>9</v>
      </c>
      <c r="D39" s="32"/>
      <c r="E39" s="61">
        <v>6.96519205318583</v>
      </c>
      <c r="F39" s="61">
        <v>5.63886155530678</v>
      </c>
      <c r="G39" s="63">
        <v>12.60405360849261</v>
      </c>
      <c r="H39" s="29"/>
    </row>
    <row r="40" spans="1:8" s="30" customFormat="1" ht="12" customHeight="1">
      <c r="A40" s="26"/>
      <c r="B40" s="46"/>
      <c r="C40" s="34" t="s">
        <v>10</v>
      </c>
      <c r="D40" s="32"/>
      <c r="E40" s="61">
        <v>6.97548729516386</v>
      </c>
      <c r="F40" s="61">
        <v>5.52642378638223</v>
      </c>
      <c r="G40" s="63">
        <v>12.5019110815461</v>
      </c>
      <c r="H40" s="29"/>
    </row>
    <row r="41" spans="1:8" s="30" customFormat="1" ht="12" customHeight="1">
      <c r="A41" s="26"/>
      <c r="B41" s="46"/>
      <c r="C41" s="34" t="s">
        <v>11</v>
      </c>
      <c r="D41" s="32"/>
      <c r="E41" s="61">
        <v>7.00676531833613</v>
      </c>
      <c r="F41" s="61">
        <v>5.49688997796941</v>
      </c>
      <c r="G41" s="63">
        <v>12.5036552963055</v>
      </c>
      <c r="H41" s="29"/>
    </row>
    <row r="42" spans="1:8" s="30" customFormat="1" ht="12" customHeight="1">
      <c r="A42" s="26"/>
      <c r="B42" s="46"/>
      <c r="C42" s="34" t="s">
        <v>12</v>
      </c>
      <c r="D42" s="32"/>
      <c r="E42" s="61">
        <v>7.025308234801096</v>
      </c>
      <c r="F42" s="61">
        <v>5.4351612964519544</v>
      </c>
      <c r="G42" s="63">
        <v>12.46046953125305</v>
      </c>
      <c r="H42" s="29"/>
    </row>
    <row r="43" spans="1:8" s="30" customFormat="1" ht="12" customHeight="1">
      <c r="A43" s="26"/>
      <c r="B43" s="46"/>
      <c r="C43" s="34" t="s">
        <v>13</v>
      </c>
      <c r="D43" s="32"/>
      <c r="E43" s="61">
        <v>7.0449001417161625</v>
      </c>
      <c r="F43" s="61">
        <v>5.469835328064517</v>
      </c>
      <c r="G43" s="63">
        <v>12.51473546978068</v>
      </c>
      <c r="H43" s="29"/>
    </row>
    <row r="44" spans="1:8" s="30" customFormat="1" ht="12" customHeight="1">
      <c r="A44" s="26"/>
      <c r="B44" s="47"/>
      <c r="C44" s="31" t="s">
        <v>14</v>
      </c>
      <c r="D44" s="33"/>
      <c r="E44" s="62">
        <v>7.06717312184153</v>
      </c>
      <c r="F44" s="62">
        <v>5.41601262235425</v>
      </c>
      <c r="G44" s="62">
        <v>12.4831857441958</v>
      </c>
      <c r="H44" s="29"/>
    </row>
    <row r="45" spans="1:8" s="30" customFormat="1" ht="12" customHeight="1">
      <c r="A45" s="26"/>
      <c r="B45" s="28"/>
      <c r="C45" s="34"/>
      <c r="D45" s="32"/>
      <c r="E45" s="50"/>
      <c r="F45" s="50"/>
      <c r="G45" s="50"/>
      <c r="H45" s="29"/>
    </row>
    <row r="46" spans="1:8" s="30" customFormat="1" ht="12" customHeight="1" hidden="1">
      <c r="A46" s="26"/>
      <c r="B46" s="48">
        <v>2007</v>
      </c>
      <c r="C46" s="31" t="s">
        <v>16</v>
      </c>
      <c r="D46" s="32"/>
      <c r="E46" s="53"/>
      <c r="F46" s="53"/>
      <c r="G46" s="53"/>
      <c r="H46" s="29"/>
    </row>
    <row r="47" spans="1:8" s="30" customFormat="1" ht="12" customHeight="1" hidden="1">
      <c r="A47" s="26"/>
      <c r="B47" s="48">
        <v>2010</v>
      </c>
      <c r="C47" s="31" t="s">
        <v>16</v>
      </c>
      <c r="D47" s="32"/>
      <c r="E47" s="53"/>
      <c r="F47" s="53"/>
      <c r="G47" s="53"/>
      <c r="H47" s="29"/>
    </row>
    <row r="48" spans="1:8" s="30" customFormat="1" ht="12" customHeight="1" hidden="1">
      <c r="A48" s="26"/>
      <c r="B48" s="45">
        <v>2012</v>
      </c>
      <c r="C48" s="31" t="s">
        <v>16</v>
      </c>
      <c r="D48" s="32"/>
      <c r="E48" s="53"/>
      <c r="F48" s="53"/>
      <c r="G48" s="53"/>
      <c r="H48" s="29"/>
    </row>
    <row r="49" spans="1:8" s="30" customFormat="1" ht="12" customHeight="1" hidden="1">
      <c r="A49" s="26"/>
      <c r="B49" s="27"/>
      <c r="C49" s="27"/>
      <c r="D49" s="28"/>
      <c r="E49" s="28"/>
      <c r="F49" s="28"/>
      <c r="G49" s="28"/>
      <c r="H49" s="35"/>
    </row>
    <row r="50" spans="1:8" s="30" customFormat="1" ht="25.5" customHeight="1">
      <c r="A50" s="36"/>
      <c r="B50" s="37"/>
      <c r="C50" s="37"/>
      <c r="D50" s="122" t="s">
        <v>15</v>
      </c>
      <c r="E50" s="122"/>
      <c r="F50" s="122"/>
      <c r="G50" s="122"/>
      <c r="H50" s="38"/>
    </row>
    <row r="51" spans="1:8" s="30" customFormat="1" ht="12" customHeight="1">
      <c r="A51" s="26"/>
      <c r="B51" s="27"/>
      <c r="C51" s="27"/>
      <c r="D51" s="28"/>
      <c r="E51" s="28"/>
      <c r="F51" s="28"/>
      <c r="G51" s="28"/>
      <c r="H51" s="35"/>
    </row>
    <row r="52" spans="1:8" s="30" customFormat="1" ht="12" customHeight="1">
      <c r="A52" s="26"/>
      <c r="B52" s="31">
        <v>2012</v>
      </c>
      <c r="C52" s="31"/>
      <c r="D52" s="51"/>
      <c r="E52" s="39">
        <f aca="true" t="shared" si="0" ref="E52:G57">(E12/E11-1)*100</f>
        <v>-34.2020929669533</v>
      </c>
      <c r="F52" s="39">
        <f t="shared" si="0"/>
        <v>51.49596341525287</v>
      </c>
      <c r="G52" s="39">
        <f t="shared" si="0"/>
        <v>-5.058094094513232</v>
      </c>
      <c r="H52" s="64"/>
    </row>
    <row r="53" spans="1:8" s="30" customFormat="1" ht="12" customHeight="1">
      <c r="A53" s="26"/>
      <c r="B53" s="31">
        <v>2013</v>
      </c>
      <c r="C53" s="31"/>
      <c r="D53" s="51"/>
      <c r="E53" s="39">
        <f t="shared" si="0"/>
        <v>6.940449494386414</v>
      </c>
      <c r="F53" s="39">
        <f t="shared" si="0"/>
        <v>-12.86796611653772</v>
      </c>
      <c r="G53" s="39">
        <f t="shared" si="0"/>
        <v>-3.7456759432269227</v>
      </c>
      <c r="H53" s="64"/>
    </row>
    <row r="54" spans="1:8" s="30" customFormat="1" ht="13.5" customHeight="1">
      <c r="A54" s="26"/>
      <c r="B54" s="31">
        <v>2014</v>
      </c>
      <c r="C54" s="31"/>
      <c r="D54" s="51"/>
      <c r="E54" s="39">
        <f t="shared" si="0"/>
        <v>-8.59308380326993</v>
      </c>
      <c r="F54" s="39">
        <f t="shared" si="0"/>
        <v>-1.1799146558581497</v>
      </c>
      <c r="G54" s="39">
        <f t="shared" si="0"/>
        <v>-5.011340761263339</v>
      </c>
      <c r="H54" s="64"/>
    </row>
    <row r="55" spans="1:8" s="30" customFormat="1" ht="15" customHeight="1">
      <c r="A55" s="26"/>
      <c r="B55" s="31">
        <v>2015</v>
      </c>
      <c r="C55" s="31"/>
      <c r="D55" s="51"/>
      <c r="E55" s="39">
        <f t="shared" si="0"/>
        <v>0.09483813441051314</v>
      </c>
      <c r="F55" s="39">
        <f t="shared" si="0"/>
        <v>-8.502094879636758</v>
      </c>
      <c r="G55" s="39">
        <f t="shared" si="0"/>
        <v>-4.298512822016065</v>
      </c>
      <c r="H55" s="65"/>
    </row>
    <row r="56" spans="1:8" s="30" customFormat="1" ht="12" customHeight="1">
      <c r="A56" s="26"/>
      <c r="B56" s="31">
        <v>2016</v>
      </c>
      <c r="C56" s="31"/>
      <c r="D56" s="51"/>
      <c r="E56" s="39">
        <f t="shared" si="0"/>
        <v>-1.3861979801698787</v>
      </c>
      <c r="F56" s="39">
        <f t="shared" si="0"/>
        <v>-9.153656575332947</v>
      </c>
      <c r="G56" s="39">
        <f t="shared" si="0"/>
        <v>-5.181302716279845</v>
      </c>
      <c r="H56" s="65"/>
    </row>
    <row r="57" spans="1:8" s="30" customFormat="1" ht="12" customHeight="1">
      <c r="A57" s="26"/>
      <c r="B57" s="31">
        <v>2017</v>
      </c>
      <c r="C57" s="31"/>
      <c r="D57" s="51"/>
      <c r="E57" s="39">
        <f t="shared" si="0"/>
        <v>-11.410049892151653</v>
      </c>
      <c r="F57" s="39">
        <f t="shared" si="0"/>
        <v>-5.161077566206895</v>
      </c>
      <c r="G57" s="39">
        <f t="shared" si="0"/>
        <v>-8.484773624966557</v>
      </c>
      <c r="H57" s="65"/>
    </row>
    <row r="58" spans="1:8" s="30" customFormat="1" ht="12" customHeight="1">
      <c r="A58" s="26"/>
      <c r="B58" s="31">
        <v>2018</v>
      </c>
      <c r="C58" s="31"/>
      <c r="D58" s="51"/>
      <c r="E58" s="59"/>
      <c r="F58" s="59"/>
      <c r="G58" s="59"/>
      <c r="H58" s="65"/>
    </row>
    <row r="59" spans="1:8" s="30" customFormat="1" ht="12" customHeight="1">
      <c r="A59" s="26"/>
      <c r="B59" s="34"/>
      <c r="C59" s="34" t="s">
        <v>3</v>
      </c>
      <c r="D59" s="51"/>
      <c r="E59" s="60">
        <f>IF(E33="","",(E33/E19-1)*100)</f>
        <v>-5.874619710416907</v>
      </c>
      <c r="F59" s="60">
        <f aca="true" t="shared" si="1" ref="E59:G70">IF(F33="","",(F33/F19-1)*100)</f>
        <v>-17.06899854201367</v>
      </c>
      <c r="G59" s="60">
        <f t="shared" si="1"/>
        <v>-11.175487333614198</v>
      </c>
      <c r="H59" s="65"/>
    </row>
    <row r="60" spans="1:8" s="30" customFormat="1" ht="12" customHeight="1">
      <c r="A60" s="26"/>
      <c r="B60" s="34"/>
      <c r="C60" s="34" t="s">
        <v>4</v>
      </c>
      <c r="D60" s="51"/>
      <c r="E60" s="60">
        <f t="shared" si="1"/>
        <v>-2.271942847702535</v>
      </c>
      <c r="F60" s="60">
        <f t="shared" si="1"/>
        <v>-12.162651197878505</v>
      </c>
      <c r="G60" s="60">
        <f t="shared" si="1"/>
        <v>-6.955098568735785</v>
      </c>
      <c r="H60" s="65"/>
    </row>
    <row r="61" spans="1:8" s="30" customFormat="1" ht="12" customHeight="1">
      <c r="A61" s="26"/>
      <c r="B61" s="34"/>
      <c r="C61" s="34" t="s">
        <v>5</v>
      </c>
      <c r="D61" s="51"/>
      <c r="E61" s="60">
        <f t="shared" si="1"/>
        <v>-6.445883755681758</v>
      </c>
      <c r="F61" s="60">
        <f t="shared" si="1"/>
        <v>-11.392866047844553</v>
      </c>
      <c r="G61" s="60">
        <f t="shared" si="1"/>
        <v>-8.730576100861464</v>
      </c>
      <c r="H61" s="65"/>
    </row>
    <row r="62" spans="1:8" s="30" customFormat="1" ht="12" customHeight="1">
      <c r="A62" s="26"/>
      <c r="B62" s="34"/>
      <c r="C62" s="34" t="s">
        <v>6</v>
      </c>
      <c r="D62" s="51"/>
      <c r="E62" s="60">
        <f t="shared" si="1"/>
        <v>-4.39500670384837</v>
      </c>
      <c r="F62" s="60">
        <f t="shared" si="1"/>
        <v>-12.69690000202326</v>
      </c>
      <c r="G62" s="60">
        <f t="shared" si="1"/>
        <v>-8.302419681462291</v>
      </c>
      <c r="H62" s="65"/>
    </row>
    <row r="63" spans="1:8" s="30" customFormat="1" ht="12" customHeight="1">
      <c r="A63" s="26"/>
      <c r="B63" s="34"/>
      <c r="C63" s="34" t="s">
        <v>7</v>
      </c>
      <c r="D63" s="51"/>
      <c r="E63" s="60">
        <f t="shared" si="1"/>
        <v>0.38353754393174455</v>
      </c>
      <c r="F63" s="60">
        <f t="shared" si="1"/>
        <v>-16.34202414225443</v>
      </c>
      <c r="G63" s="60">
        <f t="shared" si="1"/>
        <v>-7.913966234679326</v>
      </c>
      <c r="H63" s="65"/>
    </row>
    <row r="64" spans="1:8" s="30" customFormat="1" ht="12" customHeight="1">
      <c r="A64" s="26"/>
      <c r="B64" s="34"/>
      <c r="C64" s="34" t="s">
        <v>8</v>
      </c>
      <c r="D64" s="51"/>
      <c r="E64" s="60">
        <f t="shared" si="1"/>
        <v>0.8177575199332487</v>
      </c>
      <c r="F64" s="60">
        <f t="shared" si="1"/>
        <v>-19.70062775610981</v>
      </c>
      <c r="G64" s="60">
        <f t="shared" si="1"/>
        <v>-9.38899907401951</v>
      </c>
      <c r="H64" s="65"/>
    </row>
    <row r="65" spans="1:8" s="30" customFormat="1" ht="12" customHeight="1">
      <c r="A65" s="26"/>
      <c r="B65" s="34"/>
      <c r="C65" s="34" t="s">
        <v>9</v>
      </c>
      <c r="D65" s="51"/>
      <c r="E65" s="60">
        <f t="shared" si="1"/>
        <v>1.979385844594872</v>
      </c>
      <c r="F65" s="60">
        <f t="shared" si="1"/>
        <v>-13.51439332351565</v>
      </c>
      <c r="G65" s="60">
        <f>IF(G39="","",(G39/G25-1)*100)</f>
        <v>-5.587613419531012</v>
      </c>
      <c r="H65" s="65"/>
    </row>
    <row r="66" spans="1:8" s="30" customFormat="1" ht="12" customHeight="1">
      <c r="A66" s="26"/>
      <c r="B66" s="34"/>
      <c r="C66" s="34" t="s">
        <v>10</v>
      </c>
      <c r="D66" s="51"/>
      <c r="E66" s="60">
        <f aca="true" t="shared" si="2" ref="E66:F69">IF(E40="","",(E40/E26-1)*100)</f>
        <v>1.9073397173104967</v>
      </c>
      <c r="F66" s="60">
        <f t="shared" si="2"/>
        <v>-17.468885038088512</v>
      </c>
      <c r="G66" s="60">
        <f>IF(G40="","",(G40/G26-1)*100)</f>
        <v>-7.674340034793148</v>
      </c>
      <c r="H66" s="65"/>
    </row>
    <row r="67" spans="1:8" s="30" customFormat="1" ht="12" customHeight="1">
      <c r="A67" s="26"/>
      <c r="B67" s="34"/>
      <c r="C67" s="34" t="s">
        <v>11</v>
      </c>
      <c r="D67" s="51"/>
      <c r="E67" s="60">
        <f t="shared" si="2"/>
        <v>6.5955308942350355</v>
      </c>
      <c r="F67" s="60">
        <f t="shared" si="2"/>
        <v>-15.466831759373978</v>
      </c>
      <c r="G67" s="60">
        <f>IF(G41="","",(G41/G27-1)*100)</f>
        <v>-4.376104270910552</v>
      </c>
      <c r="H67" s="65"/>
    </row>
    <row r="68" spans="1:8" s="30" customFormat="1" ht="12" customHeight="1">
      <c r="A68" s="26"/>
      <c r="B68" s="34"/>
      <c r="C68" s="34" t="s">
        <v>12</v>
      </c>
      <c r="D68" s="51"/>
      <c r="E68" s="60">
        <f t="shared" si="2"/>
        <v>2.303081272868024</v>
      </c>
      <c r="F68" s="60">
        <f t="shared" si="2"/>
        <v>-13.316580844111348</v>
      </c>
      <c r="G68" s="60">
        <f>IF(G42="","",(G42/G28-1)*100)</f>
        <v>-5.151831721013512</v>
      </c>
      <c r="H68" s="65"/>
    </row>
    <row r="69" spans="1:8" s="30" customFormat="1" ht="12" customHeight="1">
      <c r="A69" s="26"/>
      <c r="B69" s="34"/>
      <c r="C69" s="34" t="s">
        <v>13</v>
      </c>
      <c r="D69" s="51"/>
      <c r="E69" s="60">
        <f t="shared" si="2"/>
        <v>6.075886127739327</v>
      </c>
      <c r="F69" s="60">
        <f t="shared" si="2"/>
        <v>-11.167730514198249</v>
      </c>
      <c r="G69" s="60">
        <f>IF(G43="","",(G43/G29-1)*100)</f>
        <v>-2.2199547480788118</v>
      </c>
      <c r="H69" s="65"/>
    </row>
    <row r="70" spans="1:8" s="30" customFormat="1" ht="12" customHeight="1">
      <c r="A70" s="26"/>
      <c r="B70" s="34"/>
      <c r="C70" s="34" t="s">
        <v>14</v>
      </c>
      <c r="D70" s="108"/>
      <c r="E70" s="59">
        <f t="shared" si="1"/>
        <v>10.156022008543776</v>
      </c>
      <c r="F70" s="59">
        <f t="shared" si="1"/>
        <v>-10.402799040552468</v>
      </c>
      <c r="G70" s="59">
        <f t="shared" si="1"/>
        <v>0.18247256085437424</v>
      </c>
      <c r="H70" s="70"/>
    </row>
    <row r="71" spans="1:8" ht="15" customHeight="1">
      <c r="A71" s="71"/>
      <c r="B71" s="74"/>
      <c r="C71" s="74"/>
      <c r="D71" s="75"/>
      <c r="E71" s="75"/>
      <c r="F71" s="75"/>
      <c r="G71" s="75"/>
      <c r="H71" s="72"/>
    </row>
    <row r="72" spans="1:8" ht="11.25" customHeight="1">
      <c r="A72" s="14"/>
      <c r="B72" s="21"/>
      <c r="C72" s="21"/>
      <c r="D72" s="22"/>
      <c r="E72" s="22"/>
      <c r="F72" s="22"/>
      <c r="G72" s="22"/>
      <c r="H72" s="23"/>
    </row>
    <row r="73" spans="1:8" ht="15" customHeight="1">
      <c r="A73" s="49" t="s">
        <v>1</v>
      </c>
      <c r="B73" s="21"/>
      <c r="C73" s="21"/>
      <c r="D73" s="22"/>
      <c r="E73" s="22"/>
      <c r="F73" s="22"/>
      <c r="G73" s="22"/>
      <c r="H73" s="23"/>
    </row>
  </sheetData>
  <sheetProtection/>
  <mergeCells count="5">
    <mergeCell ref="D50:G50"/>
    <mergeCell ref="A3:H3"/>
    <mergeCell ref="A1:H1"/>
    <mergeCell ref="A2:H2"/>
    <mergeCell ref="E6:G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7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.421875" style="15" customWidth="1"/>
    <col min="2" max="2" width="8.7109375" style="20" customWidth="1"/>
    <col min="3" max="3" width="16.8515625" style="20" customWidth="1"/>
    <col min="4" max="4" width="5.7109375" style="15" customWidth="1"/>
    <col min="5" max="5" width="69.28125" style="15" customWidth="1"/>
    <col min="6" max="6" width="0.85546875" style="15" customWidth="1"/>
    <col min="7" max="16384" width="9.140625" style="15" customWidth="1"/>
  </cols>
  <sheetData>
    <row r="1" spans="1:6" s="2" customFormat="1" ht="15" customHeight="1">
      <c r="A1" s="123" t="s">
        <v>26</v>
      </c>
      <c r="B1" s="123"/>
      <c r="C1" s="123"/>
      <c r="D1" s="123"/>
      <c r="E1" s="123"/>
      <c r="F1" s="123"/>
    </row>
    <row r="2" spans="1:6" s="2" customFormat="1" ht="15" customHeight="1">
      <c r="A2" s="123" t="s">
        <v>27</v>
      </c>
      <c r="B2" s="123"/>
      <c r="C2" s="123"/>
      <c r="D2" s="123"/>
      <c r="E2" s="123"/>
      <c r="F2" s="66"/>
    </row>
    <row r="3" spans="1:6" s="2" customFormat="1" ht="15" customHeight="1">
      <c r="A3" s="123" t="s">
        <v>23</v>
      </c>
      <c r="B3" s="123"/>
      <c r="C3" s="123"/>
      <c r="D3" s="123"/>
      <c r="E3" s="123"/>
      <c r="F3" s="66"/>
    </row>
    <row r="4" spans="1:6" s="2" customFormat="1" ht="3" customHeight="1">
      <c r="A4" s="3"/>
      <c r="B4" s="17"/>
      <c r="C4" s="17"/>
      <c r="D4" s="3"/>
      <c r="E4" s="3"/>
      <c r="F4" s="4"/>
    </row>
    <row r="5" spans="1:6" s="2" customFormat="1" ht="4.5" customHeight="1">
      <c r="A5" s="5"/>
      <c r="B5" s="18"/>
      <c r="C5" s="18"/>
      <c r="D5" s="6"/>
      <c r="E5" s="6"/>
      <c r="F5" s="7"/>
    </row>
    <row r="6" spans="1:6" s="10" customFormat="1" ht="15" customHeight="1">
      <c r="A6" s="8"/>
      <c r="B6" s="124" t="s">
        <v>19</v>
      </c>
      <c r="C6" s="124" t="s">
        <v>18</v>
      </c>
      <c r="D6" s="25"/>
      <c r="E6" s="124" t="s">
        <v>29</v>
      </c>
      <c r="F6" s="124"/>
    </row>
    <row r="7" spans="1:6" s="10" customFormat="1" ht="15" customHeight="1">
      <c r="A7" s="8"/>
      <c r="B7" s="124"/>
      <c r="C7" s="124"/>
      <c r="D7" s="25"/>
      <c r="E7" s="25" t="s">
        <v>28</v>
      </c>
      <c r="F7" s="25"/>
    </row>
    <row r="8" spans="1:6" s="10" customFormat="1" ht="15" customHeight="1">
      <c r="A8" s="8"/>
      <c r="B8" s="124"/>
      <c r="C8" s="124"/>
      <c r="D8" s="25"/>
      <c r="E8" s="25" t="s">
        <v>23</v>
      </c>
      <c r="F8" s="9"/>
    </row>
    <row r="9" spans="1:6" s="2" customFormat="1" ht="4.5" customHeight="1">
      <c r="A9" s="11"/>
      <c r="B9" s="19"/>
      <c r="C9" s="19"/>
      <c r="D9" s="12"/>
      <c r="E9" s="12"/>
      <c r="F9" s="13"/>
    </row>
    <row r="10" spans="1:6" s="30" customFormat="1" ht="12" customHeight="1">
      <c r="A10" s="26"/>
      <c r="B10" s="27"/>
      <c r="C10" s="27"/>
      <c r="D10" s="28"/>
      <c r="E10" s="28"/>
      <c r="F10" s="29"/>
    </row>
    <row r="11" spans="1:6" s="30" customFormat="1" ht="12" customHeight="1">
      <c r="A11" s="26"/>
      <c r="B11" s="31">
        <v>2012</v>
      </c>
      <c r="C11" s="31"/>
      <c r="D11" s="33"/>
      <c r="E11" s="62">
        <v>11.570247933884298</v>
      </c>
      <c r="F11" s="29"/>
    </row>
    <row r="12" spans="1:6" s="30" customFormat="1" ht="12" customHeight="1">
      <c r="A12" s="26"/>
      <c r="B12" s="31">
        <v>2013</v>
      </c>
      <c r="C12" s="31"/>
      <c r="D12" s="33"/>
      <c r="E12" s="62">
        <v>38.01652892561984</v>
      </c>
      <c r="F12" s="29"/>
    </row>
    <row r="13" spans="1:6" s="30" customFormat="1" ht="12" customHeight="1">
      <c r="A13" s="26"/>
      <c r="B13" s="31">
        <v>2014</v>
      </c>
      <c r="C13" s="34"/>
      <c r="D13" s="32"/>
      <c r="E13" s="62">
        <v>50.413223140495866</v>
      </c>
      <c r="F13" s="29"/>
    </row>
    <row r="14" spans="1:6" s="30" customFormat="1" ht="12" customHeight="1">
      <c r="A14" s="26"/>
      <c r="B14" s="31">
        <v>2015</v>
      </c>
      <c r="C14" s="34"/>
      <c r="D14" s="32"/>
      <c r="E14" s="62">
        <v>66.94214876033058</v>
      </c>
      <c r="F14" s="29"/>
    </row>
    <row r="15" spans="1:6" s="30" customFormat="1" ht="12" customHeight="1">
      <c r="A15" s="26"/>
      <c r="B15" s="31">
        <v>2016</v>
      </c>
      <c r="C15" s="34"/>
      <c r="D15" s="32"/>
      <c r="E15" s="62">
        <v>80.99173553719008</v>
      </c>
      <c r="F15" s="29"/>
    </row>
    <row r="16" spans="1:6" s="30" customFormat="1" ht="12" customHeight="1">
      <c r="A16" s="26"/>
      <c r="B16" s="31" t="s">
        <v>71</v>
      </c>
      <c r="C16" s="34"/>
      <c r="D16" s="32"/>
      <c r="E16" s="62">
        <v>80.99173553719008</v>
      </c>
      <c r="F16" s="29"/>
    </row>
    <row r="17" spans="1:6" s="30" customFormat="1" ht="3.75" customHeight="1">
      <c r="A17" s="26"/>
      <c r="B17" s="31"/>
      <c r="C17" s="34"/>
      <c r="D17" s="32"/>
      <c r="E17" s="62"/>
      <c r="F17" s="29"/>
    </row>
    <row r="18" spans="1:6" s="30" customFormat="1" ht="12" customHeight="1">
      <c r="A18" s="26"/>
      <c r="C18" s="34" t="s">
        <v>3</v>
      </c>
      <c r="D18" s="32"/>
      <c r="E18" s="61">
        <v>80.99173553719008</v>
      </c>
      <c r="F18" s="29">
        <v>1.1340212757480377</v>
      </c>
    </row>
    <row r="19" spans="1:6" s="30" customFormat="1" ht="12" customHeight="1">
      <c r="A19" s="26"/>
      <c r="B19" s="46"/>
      <c r="C19" s="34" t="s">
        <v>4</v>
      </c>
      <c r="D19" s="32"/>
      <c r="E19" s="61">
        <v>80.99173553719008</v>
      </c>
      <c r="F19" s="29">
        <v>1.1609748537746059</v>
      </c>
    </row>
    <row r="20" spans="1:6" s="30" customFormat="1" ht="12" customHeight="1">
      <c r="A20" s="26"/>
      <c r="B20" s="46"/>
      <c r="C20" s="34" t="s">
        <v>5</v>
      </c>
      <c r="D20" s="32"/>
      <c r="E20" s="61">
        <v>80.99173553719008</v>
      </c>
      <c r="F20" s="29"/>
    </row>
    <row r="21" spans="1:6" s="30" customFormat="1" ht="12" customHeight="1">
      <c r="A21" s="26"/>
      <c r="B21" s="46"/>
      <c r="C21" s="34" t="s">
        <v>6</v>
      </c>
      <c r="D21" s="32"/>
      <c r="E21" s="61">
        <v>80.99173553719008</v>
      </c>
      <c r="F21" s="29"/>
    </row>
    <row r="22" spans="1:6" s="30" customFormat="1" ht="12" customHeight="1">
      <c r="A22" s="26"/>
      <c r="B22" s="46"/>
      <c r="C22" s="34" t="s">
        <v>7</v>
      </c>
      <c r="D22" s="32"/>
      <c r="E22" s="63">
        <v>80.99173553719008</v>
      </c>
      <c r="F22" s="29"/>
    </row>
    <row r="23" spans="1:6" s="30" customFormat="1" ht="12" customHeight="1">
      <c r="A23" s="26"/>
      <c r="B23" s="46"/>
      <c r="C23" s="34" t="s">
        <v>8</v>
      </c>
      <c r="D23" s="32"/>
      <c r="E23" s="63">
        <v>80.99173553719008</v>
      </c>
      <c r="F23" s="29"/>
    </row>
    <row r="24" spans="1:6" s="30" customFormat="1" ht="12" customHeight="1">
      <c r="A24" s="26"/>
      <c r="B24" s="46"/>
      <c r="C24" s="34" t="s">
        <v>9</v>
      </c>
      <c r="D24" s="32"/>
      <c r="E24" s="63">
        <v>80.99173553719008</v>
      </c>
      <c r="F24" s="29"/>
    </row>
    <row r="25" spans="1:6" s="30" customFormat="1" ht="12" customHeight="1">
      <c r="A25" s="26"/>
      <c r="B25" s="46"/>
      <c r="C25" s="34" t="s">
        <v>10</v>
      </c>
      <c r="D25" s="32"/>
      <c r="E25" s="69">
        <v>80.99173553719008</v>
      </c>
      <c r="F25" s="29"/>
    </row>
    <row r="26" spans="1:6" s="30" customFormat="1" ht="12" customHeight="1">
      <c r="A26" s="26"/>
      <c r="B26" s="46"/>
      <c r="C26" s="34" t="s">
        <v>11</v>
      </c>
      <c r="D26" s="32"/>
      <c r="E26" s="63">
        <v>80.99173553719008</v>
      </c>
      <c r="F26" s="29"/>
    </row>
    <row r="27" spans="1:6" s="30" customFormat="1" ht="12" customHeight="1">
      <c r="A27" s="26"/>
      <c r="B27" s="46"/>
      <c r="C27" s="34" t="s">
        <v>12</v>
      </c>
      <c r="D27" s="32"/>
      <c r="E27" s="63">
        <v>80.99173553719008</v>
      </c>
      <c r="F27" s="29"/>
    </row>
    <row r="28" spans="1:6" s="30" customFormat="1" ht="12" customHeight="1">
      <c r="A28" s="26"/>
      <c r="B28" s="54"/>
      <c r="C28" s="34" t="s">
        <v>13</v>
      </c>
      <c r="D28" s="32"/>
      <c r="E28" s="63">
        <v>80.99173553719008</v>
      </c>
      <c r="F28" s="29"/>
    </row>
    <row r="29" spans="1:6" s="30" customFormat="1" ht="12" customHeight="1">
      <c r="A29" s="26"/>
      <c r="B29" s="54"/>
      <c r="C29" s="31" t="s">
        <v>14</v>
      </c>
      <c r="D29" s="32"/>
      <c r="E29" s="62">
        <v>80.99173553719008</v>
      </c>
      <c r="F29" s="29"/>
    </row>
    <row r="30" spans="1:6" s="30" customFormat="1" ht="12" customHeight="1">
      <c r="A30" s="26"/>
      <c r="B30" s="31">
        <v>2018</v>
      </c>
      <c r="C30" s="34"/>
      <c r="D30" s="32"/>
      <c r="E30" s="62"/>
      <c r="F30" s="29"/>
    </row>
    <row r="31" spans="1:6" s="30" customFormat="1" ht="12" customHeight="1">
      <c r="A31" s="26"/>
      <c r="C31" s="34" t="s">
        <v>3</v>
      </c>
      <c r="D31" s="32"/>
      <c r="E31" s="61">
        <v>80.99173553719008</v>
      </c>
      <c r="F31" s="29"/>
    </row>
    <row r="32" spans="1:6" s="30" customFormat="1" ht="12" customHeight="1">
      <c r="A32" s="26"/>
      <c r="B32" s="46"/>
      <c r="C32" s="34" t="s">
        <v>4</v>
      </c>
      <c r="D32" s="32"/>
      <c r="E32" s="61">
        <v>80.99173553719008</v>
      </c>
      <c r="F32" s="29"/>
    </row>
    <row r="33" spans="1:6" s="30" customFormat="1" ht="12" customHeight="1">
      <c r="A33" s="26"/>
      <c r="B33" s="46"/>
      <c r="C33" s="34" t="s">
        <v>5</v>
      </c>
      <c r="D33" s="32"/>
      <c r="E33" s="61">
        <v>80.99173553719008</v>
      </c>
      <c r="F33" s="29"/>
    </row>
    <row r="34" spans="1:6" s="30" customFormat="1" ht="12" customHeight="1">
      <c r="A34" s="26"/>
      <c r="B34" s="46"/>
      <c r="C34" s="34" t="s">
        <v>6</v>
      </c>
      <c r="D34" s="32"/>
      <c r="E34" s="61">
        <v>80.99173553719008</v>
      </c>
      <c r="F34" s="29"/>
    </row>
    <row r="35" spans="1:6" s="30" customFormat="1" ht="12" customHeight="1">
      <c r="A35" s="26"/>
      <c r="B35" s="46"/>
      <c r="C35" s="34" t="s">
        <v>7</v>
      </c>
      <c r="D35" s="32"/>
      <c r="E35" s="61">
        <v>80.99173553719008</v>
      </c>
      <c r="F35" s="29"/>
    </row>
    <row r="36" spans="1:6" s="30" customFormat="1" ht="12" customHeight="1">
      <c r="A36" s="26"/>
      <c r="B36" s="46"/>
      <c r="C36" s="34" t="s">
        <v>8</v>
      </c>
      <c r="D36" s="32"/>
      <c r="E36" s="61">
        <v>80.99173553719008</v>
      </c>
      <c r="F36" s="29"/>
    </row>
    <row r="37" spans="1:6" s="30" customFormat="1" ht="12" customHeight="1">
      <c r="A37" s="26"/>
      <c r="B37" s="46"/>
      <c r="C37" s="34" t="s">
        <v>9</v>
      </c>
      <c r="D37" s="32"/>
      <c r="E37" s="61">
        <v>80.99173553719008</v>
      </c>
      <c r="F37" s="29"/>
    </row>
    <row r="38" spans="1:6" s="30" customFormat="1" ht="12" customHeight="1">
      <c r="A38" s="26"/>
      <c r="B38" s="46"/>
      <c r="C38" s="34" t="s">
        <v>10</v>
      </c>
      <c r="D38" s="32"/>
      <c r="E38" s="61">
        <v>80.99173553719008</v>
      </c>
      <c r="F38" s="29"/>
    </row>
    <row r="39" spans="1:6" s="30" customFormat="1" ht="12" customHeight="1">
      <c r="A39" s="26"/>
      <c r="B39" s="46"/>
      <c r="C39" s="34" t="s">
        <v>11</v>
      </c>
      <c r="D39" s="32"/>
      <c r="E39" s="61">
        <v>80.99173553719008</v>
      </c>
      <c r="F39" s="29"/>
    </row>
    <row r="40" spans="1:6" s="30" customFormat="1" ht="12" customHeight="1">
      <c r="A40" s="26"/>
      <c r="B40" s="46"/>
      <c r="C40" s="34" t="s">
        <v>12</v>
      </c>
      <c r="D40" s="32"/>
      <c r="E40" s="61">
        <v>80.99173553719008</v>
      </c>
      <c r="F40" s="29"/>
    </row>
    <row r="41" spans="1:6" s="30" customFormat="1" ht="12" customHeight="1">
      <c r="A41" s="26"/>
      <c r="B41" s="54"/>
      <c r="C41" s="34" t="s">
        <v>13</v>
      </c>
      <c r="D41" s="32"/>
      <c r="E41" s="61">
        <v>80.99173553719008</v>
      </c>
      <c r="F41" s="29"/>
    </row>
    <row r="42" spans="1:6" s="30" customFormat="1" ht="12" customHeight="1">
      <c r="A42" s="26"/>
      <c r="B42" s="54"/>
      <c r="C42" s="31" t="s">
        <v>14</v>
      </c>
      <c r="D42" s="32"/>
      <c r="E42" s="62">
        <v>80.99173553719008</v>
      </c>
      <c r="F42" s="29"/>
    </row>
    <row r="43" spans="1:6" s="30" customFormat="1" ht="12" customHeight="1">
      <c r="A43" s="26"/>
      <c r="B43" s="28"/>
      <c r="C43" s="34"/>
      <c r="D43" s="32"/>
      <c r="E43" s="50"/>
      <c r="F43" s="29"/>
    </row>
    <row r="44" spans="1:6" s="30" customFormat="1" ht="12" customHeight="1" hidden="1">
      <c r="A44" s="26"/>
      <c r="B44" s="48">
        <v>2007</v>
      </c>
      <c r="C44" s="31" t="s">
        <v>16</v>
      </c>
      <c r="D44" s="32"/>
      <c r="E44" s="50"/>
      <c r="F44" s="29"/>
    </row>
    <row r="45" spans="1:6" s="30" customFormat="1" ht="12" customHeight="1" hidden="1">
      <c r="A45" s="26"/>
      <c r="B45" s="48">
        <v>2010</v>
      </c>
      <c r="C45" s="31" t="s">
        <v>16</v>
      </c>
      <c r="D45" s="32"/>
      <c r="E45" s="53"/>
      <c r="F45" s="29"/>
    </row>
    <row r="46" spans="1:6" s="30" customFormat="1" ht="12" customHeight="1" hidden="1">
      <c r="A46" s="26"/>
      <c r="B46" s="45">
        <v>2012</v>
      </c>
      <c r="C46" s="31" t="s">
        <v>16</v>
      </c>
      <c r="D46" s="32"/>
      <c r="E46" s="53"/>
      <c r="F46" s="29"/>
    </row>
    <row r="47" spans="1:6" s="30" customFormat="1" ht="12" customHeight="1" hidden="1">
      <c r="A47" s="26"/>
      <c r="B47" s="27"/>
      <c r="C47" s="27"/>
      <c r="D47" s="28"/>
      <c r="E47" s="28"/>
      <c r="F47" s="35"/>
    </row>
    <row r="48" spans="1:6" s="30" customFormat="1" ht="25.5" customHeight="1">
      <c r="A48" s="36"/>
      <c r="B48" s="37"/>
      <c r="C48" s="37"/>
      <c r="D48" s="122" t="s">
        <v>15</v>
      </c>
      <c r="E48" s="122"/>
      <c r="F48" s="38"/>
    </row>
    <row r="49" spans="1:6" s="30" customFormat="1" ht="12" customHeight="1">
      <c r="A49" s="26"/>
      <c r="B49" s="27"/>
      <c r="C49" s="27"/>
      <c r="D49" s="28"/>
      <c r="E49" s="28"/>
      <c r="F49" s="35"/>
    </row>
    <row r="50" spans="1:6" s="30" customFormat="1" ht="12" customHeight="1">
      <c r="A50" s="26"/>
      <c r="B50" s="31">
        <v>2013</v>
      </c>
      <c r="C50" s="31"/>
      <c r="D50" s="51"/>
      <c r="E50" s="59">
        <f>IF(E12="","",(E12/E11-1)*100)</f>
        <v>228.5714285714286</v>
      </c>
      <c r="F50" s="40"/>
    </row>
    <row r="51" spans="1:6" s="30" customFormat="1" ht="12" customHeight="1">
      <c r="A51" s="26"/>
      <c r="B51" s="31">
        <v>2014</v>
      </c>
      <c r="C51" s="31"/>
      <c r="D51" s="51"/>
      <c r="E51" s="59">
        <f>IF(E13="","",(E13/E12-1)*100)</f>
        <v>32.6086956521739</v>
      </c>
      <c r="F51" s="40"/>
    </row>
    <row r="52" spans="1:6" s="30" customFormat="1" ht="12" customHeight="1">
      <c r="A52" s="26"/>
      <c r="B52" s="31">
        <v>2015</v>
      </c>
      <c r="C52" s="31"/>
      <c r="D52" s="51"/>
      <c r="E52" s="59">
        <f>IF(E14="","",(E14/E13-1)*100)</f>
        <v>32.78688524590165</v>
      </c>
      <c r="F52" s="40"/>
    </row>
    <row r="53" spans="1:6" s="30" customFormat="1" ht="12" customHeight="1">
      <c r="A53" s="26"/>
      <c r="B53" s="31">
        <v>2016</v>
      </c>
      <c r="C53" s="31"/>
      <c r="D53" s="51"/>
      <c r="E53" s="59">
        <f>IF(E15="","",(E15/E14-1)*100)</f>
        <v>20.987654320987637</v>
      </c>
      <c r="F53" s="40"/>
    </row>
    <row r="54" spans="1:6" s="30" customFormat="1" ht="12" customHeight="1">
      <c r="A54" s="26"/>
      <c r="B54" s="31">
        <v>2017</v>
      </c>
      <c r="C54" s="31"/>
      <c r="D54" s="51"/>
      <c r="E54" s="59">
        <f>IF(E16="","",(E16/E15-1)*100)</f>
        <v>0</v>
      </c>
      <c r="F54" s="40"/>
    </row>
    <row r="55" spans="1:6" s="30" customFormat="1" ht="12" customHeight="1">
      <c r="A55" s="26"/>
      <c r="B55" s="31">
        <v>2018</v>
      </c>
      <c r="C55" s="31"/>
      <c r="D55" s="51"/>
      <c r="E55" s="59"/>
      <c r="F55" s="40"/>
    </row>
    <row r="56" spans="1:6" s="30" customFormat="1" ht="12" customHeight="1">
      <c r="A56" s="26"/>
      <c r="B56" s="34"/>
      <c r="C56" s="34" t="s">
        <v>3</v>
      </c>
      <c r="D56" s="51"/>
      <c r="E56" s="60">
        <f aca="true" t="shared" si="0" ref="E56:E62">IF(E31="*","",(E31/E18-1)*100)</f>
        <v>0</v>
      </c>
      <c r="F56" s="40"/>
    </row>
    <row r="57" spans="1:6" s="30" customFormat="1" ht="12" customHeight="1">
      <c r="A57" s="26"/>
      <c r="B57" s="34"/>
      <c r="C57" s="34" t="s">
        <v>4</v>
      </c>
      <c r="D57" s="51"/>
      <c r="E57" s="60">
        <f t="shared" si="0"/>
        <v>0</v>
      </c>
      <c r="F57" s="40"/>
    </row>
    <row r="58" spans="1:6" s="30" customFormat="1" ht="12" customHeight="1">
      <c r="A58" s="26"/>
      <c r="B58" s="34"/>
      <c r="C58" s="34" t="s">
        <v>5</v>
      </c>
      <c r="D58" s="51"/>
      <c r="E58" s="60">
        <f t="shared" si="0"/>
        <v>0</v>
      </c>
      <c r="F58" s="40"/>
    </row>
    <row r="59" spans="1:6" s="30" customFormat="1" ht="12" customHeight="1">
      <c r="A59" s="26"/>
      <c r="B59" s="34"/>
      <c r="C59" s="34" t="s">
        <v>6</v>
      </c>
      <c r="D59" s="51"/>
      <c r="E59" s="60">
        <f t="shared" si="0"/>
        <v>0</v>
      </c>
      <c r="F59" s="40"/>
    </row>
    <row r="60" spans="1:6" s="30" customFormat="1" ht="12" customHeight="1">
      <c r="A60" s="26"/>
      <c r="B60" s="34"/>
      <c r="C60" s="34" t="s">
        <v>7</v>
      </c>
      <c r="D60" s="51"/>
      <c r="E60" s="60">
        <f t="shared" si="0"/>
        <v>0</v>
      </c>
      <c r="F60" s="40"/>
    </row>
    <row r="61" spans="1:6" s="30" customFormat="1" ht="12" customHeight="1">
      <c r="A61" s="26"/>
      <c r="B61" s="34"/>
      <c r="C61" s="34" t="s">
        <v>8</v>
      </c>
      <c r="D61" s="51"/>
      <c r="E61" s="60">
        <f t="shared" si="0"/>
        <v>0</v>
      </c>
      <c r="F61" s="40"/>
    </row>
    <row r="62" spans="1:6" s="30" customFormat="1" ht="12" customHeight="1">
      <c r="A62" s="26"/>
      <c r="B62" s="34"/>
      <c r="C62" s="34" t="s">
        <v>9</v>
      </c>
      <c r="D62" s="51"/>
      <c r="E62" s="60">
        <f t="shared" si="0"/>
        <v>0</v>
      </c>
      <c r="F62" s="40"/>
    </row>
    <row r="63" spans="1:6" s="30" customFormat="1" ht="12" customHeight="1">
      <c r="A63" s="26"/>
      <c r="B63" s="34"/>
      <c r="C63" s="34" t="s">
        <v>10</v>
      </c>
      <c r="D63" s="51"/>
      <c r="E63" s="60">
        <f>IF(E38="","",(E38/E25-1)*100)</f>
        <v>0</v>
      </c>
      <c r="F63" s="40"/>
    </row>
    <row r="64" spans="1:6" s="30" customFormat="1" ht="12" customHeight="1">
      <c r="A64" s="26"/>
      <c r="B64" s="34"/>
      <c r="C64" s="34" t="s">
        <v>11</v>
      </c>
      <c r="D64" s="51"/>
      <c r="E64" s="60">
        <f>IF(E39="","",(E39/E26-1)*100)</f>
        <v>0</v>
      </c>
      <c r="F64" s="40"/>
    </row>
    <row r="65" spans="1:6" s="30" customFormat="1" ht="12" customHeight="1">
      <c r="A65" s="26"/>
      <c r="B65" s="34"/>
      <c r="C65" s="34" t="s">
        <v>12</v>
      </c>
      <c r="D65" s="51"/>
      <c r="E65" s="60">
        <f>IF(E40="","",(E40/E27-1)*100)</f>
        <v>0</v>
      </c>
      <c r="F65" s="40"/>
    </row>
    <row r="66" spans="1:6" s="30" customFormat="1" ht="12" customHeight="1">
      <c r="A66" s="26"/>
      <c r="B66" s="34"/>
      <c r="C66" s="34" t="s">
        <v>13</v>
      </c>
      <c r="D66" s="51"/>
      <c r="E66" s="60">
        <f>IF(E41="","",(E41/E28-1)*100)</f>
        <v>0</v>
      </c>
      <c r="F66" s="40"/>
    </row>
    <row r="67" spans="1:6" s="30" customFormat="1" ht="12" customHeight="1">
      <c r="A67" s="26"/>
      <c r="B67" s="34"/>
      <c r="C67" s="34" t="s">
        <v>14</v>
      </c>
      <c r="D67" s="108"/>
      <c r="E67" s="59">
        <f>IF(E42="","",(E42/E29-1)*100)</f>
        <v>0</v>
      </c>
      <c r="F67" s="70"/>
    </row>
    <row r="68" spans="1:6" ht="6" customHeight="1">
      <c r="A68" s="26"/>
      <c r="B68" s="34"/>
      <c r="C68" s="31"/>
      <c r="D68" s="73"/>
      <c r="E68" s="59"/>
      <c r="F68" s="77"/>
    </row>
    <row r="69" spans="1:6" ht="12" customHeight="1">
      <c r="A69" s="41"/>
      <c r="B69" s="86"/>
      <c r="C69" s="87"/>
      <c r="D69" s="43"/>
      <c r="E69" s="88"/>
      <c r="F69" s="78"/>
    </row>
    <row r="70" spans="1:6" s="16" customFormat="1" ht="11.25" customHeight="1">
      <c r="A70" s="49" t="s">
        <v>75</v>
      </c>
      <c r="B70" s="55"/>
      <c r="C70" s="56"/>
      <c r="D70" s="57"/>
      <c r="E70" s="22"/>
      <c r="F70" s="22"/>
    </row>
    <row r="71" spans="1:6" ht="12.75">
      <c r="A71" s="49" t="s">
        <v>1</v>
      </c>
      <c r="B71" s="58"/>
      <c r="C71" s="56"/>
      <c r="D71" s="57"/>
      <c r="E71" s="22"/>
      <c r="F71" s="22"/>
    </row>
    <row r="72" spans="2:6" ht="12.75">
      <c r="B72" s="58"/>
      <c r="C72" s="56"/>
      <c r="D72" s="57"/>
      <c r="E72" s="22"/>
      <c r="F72" s="22"/>
    </row>
    <row r="73" spans="2:6" ht="12.75">
      <c r="B73" s="58"/>
      <c r="C73" s="56"/>
      <c r="D73" s="57"/>
      <c r="E73" s="22"/>
      <c r="F73" s="22"/>
    </row>
    <row r="74" spans="2:6" ht="12.75">
      <c r="B74" s="58"/>
      <c r="C74" s="56"/>
      <c r="D74" s="57"/>
      <c r="E74" s="22"/>
      <c r="F74" s="22"/>
    </row>
    <row r="75" spans="2:6" ht="12.75">
      <c r="B75" s="55"/>
      <c r="C75" s="56"/>
      <c r="D75" s="57"/>
      <c r="E75" s="22"/>
      <c r="F75" s="22"/>
    </row>
    <row r="76" spans="2:6" ht="12.75">
      <c r="B76" s="58"/>
      <c r="C76" s="56"/>
      <c r="D76" s="57"/>
      <c r="E76" s="22"/>
      <c r="F76" s="22"/>
    </row>
  </sheetData>
  <sheetProtection/>
  <mergeCells count="7">
    <mergeCell ref="D48:E48"/>
    <mergeCell ref="A2:E2"/>
    <mergeCell ref="A1:F1"/>
    <mergeCell ref="A3:E3"/>
    <mergeCell ref="B6:B8"/>
    <mergeCell ref="C6:C8"/>
    <mergeCell ref="E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.421875" style="15" customWidth="1"/>
    <col min="2" max="2" width="8.7109375" style="20" customWidth="1"/>
    <col min="3" max="3" width="12.00390625" style="20" customWidth="1"/>
    <col min="4" max="4" width="5.7109375" style="15" customWidth="1"/>
    <col min="5" max="5" width="62.140625" style="15" customWidth="1"/>
    <col min="6" max="6" width="0.85546875" style="15" customWidth="1"/>
    <col min="7" max="16384" width="9.140625" style="15" customWidth="1"/>
  </cols>
  <sheetData>
    <row r="1" spans="1:6" s="2" customFormat="1" ht="15" customHeight="1">
      <c r="A1" s="123" t="s">
        <v>30</v>
      </c>
      <c r="B1" s="123"/>
      <c r="C1" s="123"/>
      <c r="D1" s="123"/>
      <c r="E1" s="123"/>
      <c r="F1" s="123"/>
    </row>
    <row r="2" spans="1:6" s="2" customFormat="1" ht="15" customHeight="1">
      <c r="A2" s="58"/>
      <c r="B2" s="56"/>
      <c r="C2" s="57"/>
      <c r="D2" s="22"/>
      <c r="E2" s="58"/>
      <c r="F2" s="67"/>
    </row>
    <row r="3" spans="1:6" s="2" customFormat="1" ht="3" customHeight="1">
      <c r="A3" s="3"/>
      <c r="B3" s="17"/>
      <c r="C3" s="17"/>
      <c r="D3" s="3"/>
      <c r="E3" s="3"/>
      <c r="F3" s="4"/>
    </row>
    <row r="4" spans="1:6" s="2" customFormat="1" ht="4.5" customHeight="1">
      <c r="A4" s="5"/>
      <c r="B4" s="18"/>
      <c r="C4" s="18"/>
      <c r="D4" s="6"/>
      <c r="E4" s="6"/>
      <c r="F4" s="7"/>
    </row>
    <row r="5" spans="1:6" s="10" customFormat="1" ht="15" customHeight="1">
      <c r="A5" s="8"/>
      <c r="B5" s="124" t="s">
        <v>19</v>
      </c>
      <c r="C5" s="124" t="s">
        <v>55</v>
      </c>
      <c r="D5" s="25"/>
      <c r="E5" s="124" t="s">
        <v>31</v>
      </c>
      <c r="F5" s="124"/>
    </row>
    <row r="6" spans="1:6" s="10" customFormat="1" ht="15" customHeight="1">
      <c r="A6" s="8"/>
      <c r="B6" s="124"/>
      <c r="C6" s="124"/>
      <c r="D6" s="25"/>
      <c r="E6" s="25" t="s">
        <v>32</v>
      </c>
      <c r="F6" s="25"/>
    </row>
    <row r="7" spans="1:6" s="10" customFormat="1" ht="15" customHeight="1">
      <c r="A7" s="8"/>
      <c r="B7" s="124"/>
      <c r="C7" s="124"/>
      <c r="D7" s="25"/>
      <c r="E7" s="25" t="s">
        <v>23</v>
      </c>
      <c r="F7" s="25"/>
    </row>
    <row r="8" spans="1:6" s="2" customFormat="1" ht="4.5" customHeight="1">
      <c r="A8" s="11"/>
      <c r="B8" s="19"/>
      <c r="C8" s="19"/>
      <c r="D8" s="12"/>
      <c r="E8" s="12"/>
      <c r="F8" s="13"/>
    </row>
    <row r="9" spans="1:6" s="30" customFormat="1" ht="12" customHeight="1">
      <c r="A9" s="26"/>
      <c r="B9" s="27"/>
      <c r="C9" s="27"/>
      <c r="D9" s="28"/>
      <c r="E9" s="28"/>
      <c r="F9" s="29"/>
    </row>
    <row r="10" spans="1:6" s="30" customFormat="1" ht="12" customHeight="1">
      <c r="A10" s="26"/>
      <c r="B10" s="31">
        <v>2010</v>
      </c>
      <c r="C10" s="31"/>
      <c r="D10" s="33"/>
      <c r="E10" s="62">
        <v>97.68</v>
      </c>
      <c r="F10" s="29"/>
    </row>
    <row r="11" spans="1:6" s="30" customFormat="1" ht="12" customHeight="1">
      <c r="A11" s="26"/>
      <c r="B11" s="31">
        <v>2011</v>
      </c>
      <c r="C11" s="31"/>
      <c r="D11" s="33"/>
      <c r="E11" s="62">
        <v>97.89</v>
      </c>
      <c r="F11" s="29"/>
    </row>
    <row r="12" spans="1:6" s="30" customFormat="1" ht="12" customHeight="1">
      <c r="A12" s="26"/>
      <c r="B12" s="31">
        <v>2012</v>
      </c>
      <c r="C12" s="31"/>
      <c r="D12" s="33"/>
      <c r="E12" s="62">
        <v>98.11</v>
      </c>
      <c r="F12" s="29"/>
    </row>
    <row r="13" spans="1:6" s="30" customFormat="1" ht="12" customHeight="1">
      <c r="A13" s="26"/>
      <c r="B13" s="31">
        <v>2013</v>
      </c>
      <c r="C13" s="68"/>
      <c r="D13" s="33"/>
      <c r="E13" s="62">
        <v>98.23</v>
      </c>
      <c r="F13" s="29"/>
    </row>
    <row r="14" spans="1:6" s="30" customFormat="1" ht="12" customHeight="1">
      <c r="A14" s="26"/>
      <c r="B14" s="31">
        <v>2014</v>
      </c>
      <c r="C14" s="68"/>
      <c r="D14" s="32"/>
      <c r="E14" s="62">
        <v>98.43</v>
      </c>
      <c r="F14" s="29"/>
    </row>
    <row r="15" spans="1:6" s="30" customFormat="1" ht="12" customHeight="1">
      <c r="A15" s="26"/>
      <c r="B15" s="31">
        <v>2015</v>
      </c>
      <c r="C15" s="68"/>
      <c r="D15" s="32"/>
      <c r="E15" s="62">
        <v>98.52724064535441</v>
      </c>
      <c r="F15" s="29"/>
    </row>
    <row r="16" spans="1:6" s="30" customFormat="1" ht="12" customHeight="1">
      <c r="A16" s="26"/>
      <c r="B16" s="31">
        <v>2016</v>
      </c>
      <c r="C16" s="68"/>
      <c r="D16" s="32"/>
      <c r="E16" s="62">
        <v>98.5831117362494</v>
      </c>
      <c r="F16" s="29"/>
    </row>
    <row r="17" spans="1:6" s="30" customFormat="1" ht="12" customHeight="1">
      <c r="A17" s="26"/>
      <c r="B17" s="31">
        <v>2017</v>
      </c>
      <c r="C17" s="68"/>
      <c r="D17" s="32"/>
      <c r="E17" s="62">
        <v>98.6356883257503</v>
      </c>
      <c r="F17" s="29"/>
    </row>
    <row r="18" spans="1:6" s="30" customFormat="1" ht="6" customHeight="1">
      <c r="A18" s="26"/>
      <c r="B18" s="31"/>
      <c r="C18" s="68"/>
      <c r="D18" s="32"/>
      <c r="E18" s="62"/>
      <c r="F18" s="29"/>
    </row>
    <row r="19" spans="1:6" s="30" customFormat="1" ht="12" customHeight="1">
      <c r="A19" s="26"/>
      <c r="C19" s="34" t="s">
        <v>51</v>
      </c>
      <c r="D19" s="32"/>
      <c r="E19" s="61">
        <v>98.5933957368571</v>
      </c>
      <c r="F19" s="29"/>
    </row>
    <row r="20" spans="1:6" s="30" customFormat="1" ht="12" customHeight="1">
      <c r="A20" s="26"/>
      <c r="B20" s="46"/>
      <c r="C20" s="34" t="s">
        <v>54</v>
      </c>
      <c r="D20" s="32"/>
      <c r="E20" s="61">
        <v>98.6029045276767</v>
      </c>
      <c r="F20" s="29"/>
    </row>
    <row r="21" spans="1:6" s="30" customFormat="1" ht="12" customHeight="1">
      <c r="A21" s="26"/>
      <c r="B21" s="46"/>
      <c r="C21" s="34" t="s">
        <v>52</v>
      </c>
      <c r="D21" s="32"/>
      <c r="E21" s="61">
        <v>98.61145411714304</v>
      </c>
      <c r="F21" s="29"/>
    </row>
    <row r="22" spans="1:6" s="30" customFormat="1" ht="12" customHeight="1">
      <c r="A22" s="26"/>
      <c r="B22" s="46"/>
      <c r="C22" s="31" t="s">
        <v>53</v>
      </c>
      <c r="D22" s="33"/>
      <c r="E22" s="62">
        <v>98.6356883257503</v>
      </c>
      <c r="F22" s="29"/>
    </row>
    <row r="23" spans="1:6" s="30" customFormat="1" ht="12" customHeight="1">
      <c r="A23" s="26"/>
      <c r="B23" s="31">
        <v>2018</v>
      </c>
      <c r="C23" s="34"/>
      <c r="D23" s="32"/>
      <c r="E23" s="61"/>
      <c r="F23" s="29"/>
    </row>
    <row r="24" spans="1:10" s="30" customFormat="1" ht="12" customHeight="1">
      <c r="A24" s="26"/>
      <c r="C24" s="34" t="s">
        <v>51</v>
      </c>
      <c r="D24" s="32"/>
      <c r="E24" s="61">
        <v>98.64753069828113</v>
      </c>
      <c r="F24" s="29"/>
      <c r="J24" s="110"/>
    </row>
    <row r="25" spans="1:10" s="30" customFormat="1" ht="12" customHeight="1">
      <c r="A25" s="26"/>
      <c r="B25" s="46"/>
      <c r="C25" s="34" t="s">
        <v>54</v>
      </c>
      <c r="D25" s="32"/>
      <c r="E25" s="61">
        <v>98.6812574277356</v>
      </c>
      <c r="F25" s="29"/>
      <c r="J25" s="110"/>
    </row>
    <row r="26" spans="1:10" s="30" customFormat="1" ht="12" customHeight="1">
      <c r="A26" s="26"/>
      <c r="B26" s="46"/>
      <c r="C26" s="34" t="s">
        <v>52</v>
      </c>
      <c r="D26" s="32"/>
      <c r="E26" s="61">
        <v>98.7</v>
      </c>
      <c r="F26" s="29"/>
      <c r="J26" s="110"/>
    </row>
    <row r="27" spans="1:10" s="30" customFormat="1" ht="12" customHeight="1">
      <c r="A27" s="26"/>
      <c r="B27" s="46"/>
      <c r="C27" s="31" t="s">
        <v>53</v>
      </c>
      <c r="D27" s="33"/>
      <c r="E27" s="62">
        <v>98.75456001732692</v>
      </c>
      <c r="F27" s="29"/>
      <c r="J27" s="110"/>
    </row>
    <row r="28" spans="1:6" s="30" customFormat="1" ht="12" customHeight="1">
      <c r="A28" s="26"/>
      <c r="B28" s="28"/>
      <c r="C28" s="34"/>
      <c r="D28" s="32"/>
      <c r="E28" s="50"/>
      <c r="F28" s="29"/>
    </row>
    <row r="29" spans="1:7" s="30" customFormat="1" ht="12" customHeight="1" hidden="1">
      <c r="A29" s="26"/>
      <c r="B29" s="48">
        <v>2007</v>
      </c>
      <c r="C29" s="31" t="s">
        <v>16</v>
      </c>
      <c r="D29" s="32"/>
      <c r="E29" s="50"/>
      <c r="F29" s="29"/>
      <c r="G29" s="30">
        <v>98.70059431577418</v>
      </c>
    </row>
    <row r="30" spans="1:7" s="30" customFormat="1" ht="12" customHeight="1" hidden="1">
      <c r="A30" s="26"/>
      <c r="B30" s="48">
        <v>2010</v>
      </c>
      <c r="C30" s="31" t="s">
        <v>16</v>
      </c>
      <c r="D30" s="32"/>
      <c r="E30" s="53"/>
      <c r="F30" s="29"/>
      <c r="G30" s="30" t="s">
        <v>74</v>
      </c>
    </row>
    <row r="31" spans="1:7" s="30" customFormat="1" ht="12" customHeight="1" hidden="1">
      <c r="A31" s="26"/>
      <c r="B31" s="45">
        <v>2012</v>
      </c>
      <c r="C31" s="31" t="s">
        <v>16</v>
      </c>
      <c r="D31" s="32"/>
      <c r="E31" s="53"/>
      <c r="F31" s="29"/>
      <c r="G31" s="30" t="s">
        <v>74</v>
      </c>
    </row>
    <row r="32" spans="1:7" s="30" customFormat="1" ht="12" customHeight="1" hidden="1">
      <c r="A32" s="26"/>
      <c r="B32" s="27"/>
      <c r="C32" s="27"/>
      <c r="D32" s="28"/>
      <c r="E32" s="28"/>
      <c r="F32" s="35"/>
      <c r="G32" s="30">
        <v>98.75456001732692</v>
      </c>
    </row>
    <row r="33" spans="1:6" s="30" customFormat="1" ht="25.5" customHeight="1">
      <c r="A33" s="36"/>
      <c r="B33" s="37"/>
      <c r="C33" s="37"/>
      <c r="D33" s="122" t="s">
        <v>15</v>
      </c>
      <c r="E33" s="122"/>
      <c r="F33" s="38"/>
    </row>
    <row r="34" spans="1:6" s="30" customFormat="1" ht="12" customHeight="1">
      <c r="A34" s="26"/>
      <c r="B34" s="27"/>
      <c r="C34" s="27"/>
      <c r="D34" s="28"/>
      <c r="E34" s="28"/>
      <c r="F34" s="35"/>
    </row>
    <row r="35" spans="1:6" s="30" customFormat="1" ht="12" customHeight="1">
      <c r="A35" s="26"/>
      <c r="B35" s="31">
        <v>2011</v>
      </c>
      <c r="C35" s="31"/>
      <c r="D35" s="51"/>
      <c r="E35" s="62">
        <f>(E11/E10-1)*100</f>
        <v>0.2149877149877133</v>
      </c>
      <c r="F35" s="40"/>
    </row>
    <row r="36" spans="1:6" s="30" customFormat="1" ht="12" customHeight="1">
      <c r="A36" s="26"/>
      <c r="B36" s="31">
        <v>2012</v>
      </c>
      <c r="C36" s="31"/>
      <c r="D36" s="51"/>
      <c r="E36" s="62">
        <f>(E12/E11-1)*100</f>
        <v>0.22474205741138675</v>
      </c>
      <c r="F36" s="40"/>
    </row>
    <row r="37" spans="1:6" s="30" customFormat="1" ht="12" customHeight="1">
      <c r="A37" s="26"/>
      <c r="B37" s="31">
        <v>2013</v>
      </c>
      <c r="C37" s="31"/>
      <c r="D37" s="51"/>
      <c r="E37" s="62">
        <f>IF(E13="","",(E13/E12-1)*100)</f>
        <v>0.12231169095913152</v>
      </c>
      <c r="F37" s="40"/>
    </row>
    <row r="38" spans="1:6" s="30" customFormat="1" ht="12" customHeight="1">
      <c r="A38" s="26"/>
      <c r="B38" s="31">
        <v>2014</v>
      </c>
      <c r="C38" s="31"/>
      <c r="D38" s="51"/>
      <c r="E38" s="62">
        <f>IF(E14="","",(E14/E13-1)*100)</f>
        <v>0.20360378703043747</v>
      </c>
      <c r="F38" s="40"/>
    </row>
    <row r="39" spans="1:6" s="30" customFormat="1" ht="12" customHeight="1">
      <c r="A39" s="26"/>
      <c r="B39" s="31">
        <v>2015</v>
      </c>
      <c r="C39" s="31"/>
      <c r="D39" s="51"/>
      <c r="E39" s="62">
        <f>IF(E15="","",(E15/E14-1)*100)</f>
        <v>0.09879167464634797</v>
      </c>
      <c r="F39" s="40"/>
    </row>
    <row r="40" spans="1:6" s="30" customFormat="1" ht="12" customHeight="1">
      <c r="A40" s="26"/>
      <c r="B40" s="31">
        <v>2016</v>
      </c>
      <c r="C40" s="31"/>
      <c r="D40" s="51"/>
      <c r="E40" s="62">
        <f>IF(E16="","",(E16/E15-1)*100)</f>
        <v>0.05670623730964497</v>
      </c>
      <c r="F40" s="40"/>
    </row>
    <row r="41" spans="1:6" s="30" customFormat="1" ht="12" customHeight="1">
      <c r="A41" s="26"/>
      <c r="B41" s="31">
        <v>2017</v>
      </c>
      <c r="C41" s="31"/>
      <c r="D41" s="51"/>
      <c r="E41" s="62">
        <f>IF(E17="","",(E17/E16-1)*100)</f>
        <v>0.05333224786163715</v>
      </c>
      <c r="F41" s="40"/>
    </row>
    <row r="42" spans="1:6" s="30" customFormat="1" ht="12" customHeight="1">
      <c r="A42" s="26"/>
      <c r="B42" s="31">
        <v>2018</v>
      </c>
      <c r="C42" s="31"/>
      <c r="D42" s="51"/>
      <c r="E42" s="61"/>
      <c r="F42" s="40"/>
    </row>
    <row r="43" spans="1:6" s="30" customFormat="1" ht="12" customHeight="1">
      <c r="A43" s="26"/>
      <c r="B43" s="34"/>
      <c r="C43" s="34" t="s">
        <v>51</v>
      </c>
      <c r="D43" s="52"/>
      <c r="E43" s="61">
        <f>IF(E24="","",(E24/E19-1)*100)</f>
        <v>0.05490728970174441</v>
      </c>
      <c r="F43" s="40"/>
    </row>
    <row r="44" spans="1:6" s="30" customFormat="1" ht="12" customHeight="1">
      <c r="A44" s="26"/>
      <c r="B44" s="34"/>
      <c r="C44" s="34" t="s">
        <v>54</v>
      </c>
      <c r="D44" s="52"/>
      <c r="E44" s="61">
        <f>IF(E25="","",(E25/E20-1)*100)</f>
        <v>0.07946307508306383</v>
      </c>
      <c r="F44" s="40"/>
    </row>
    <row r="45" spans="1:6" s="30" customFormat="1" ht="12" customHeight="1">
      <c r="A45" s="26"/>
      <c r="B45" s="34"/>
      <c r="C45" s="34" t="s">
        <v>52</v>
      </c>
      <c r="D45" s="52"/>
      <c r="E45" s="61">
        <f>IF(E26="","",(E26/E21-1)*100)</f>
        <v>0.08979269563531567</v>
      </c>
      <c r="F45" s="40"/>
    </row>
    <row r="46" spans="1:6" s="30" customFormat="1" ht="12" customHeight="1">
      <c r="A46" s="26"/>
      <c r="B46" s="34"/>
      <c r="C46" s="31" t="s">
        <v>53</v>
      </c>
      <c r="D46" s="52"/>
      <c r="E46" s="62">
        <f>IF(E27="","",(E27/E22-1)*100)</f>
        <v>0.1205159041259396</v>
      </c>
      <c r="F46" s="40"/>
    </row>
    <row r="47" spans="1:6" ht="12" customHeight="1">
      <c r="A47" s="71"/>
      <c r="B47" s="74"/>
      <c r="C47" s="74"/>
      <c r="D47" s="75"/>
      <c r="E47" s="75"/>
      <c r="F47" s="78"/>
    </row>
    <row r="48" spans="1:6" s="16" customFormat="1" ht="11.25" customHeight="1">
      <c r="A48" s="56"/>
      <c r="B48" s="55"/>
      <c r="C48" s="56"/>
      <c r="D48" s="57"/>
      <c r="E48" s="22"/>
      <c r="F48" s="22"/>
    </row>
    <row r="49" spans="1:6" ht="12.75">
      <c r="A49" s="91" t="s">
        <v>1</v>
      </c>
      <c r="B49" s="76"/>
      <c r="C49" s="76"/>
      <c r="D49" s="14"/>
      <c r="E49" s="14"/>
      <c r="F49" s="22"/>
    </row>
    <row r="50" spans="1:6" ht="12.75">
      <c r="A50" s="56"/>
      <c r="B50" s="76"/>
      <c r="C50" s="76"/>
      <c r="D50" s="14"/>
      <c r="E50" s="14"/>
      <c r="F50" s="22"/>
    </row>
    <row r="51" spans="1:6" ht="12.75">
      <c r="A51" s="56"/>
      <c r="B51" s="76"/>
      <c r="C51" s="76"/>
      <c r="D51" s="14"/>
      <c r="E51" s="14"/>
      <c r="F51" s="22"/>
    </row>
    <row r="52" spans="1:6" ht="12.75">
      <c r="A52" s="56"/>
      <c r="B52" s="58"/>
      <c r="C52" s="56"/>
      <c r="D52" s="57"/>
      <c r="E52" s="22"/>
      <c r="F52" s="22"/>
    </row>
    <row r="53" spans="1:6" ht="12.75">
      <c r="A53" s="56"/>
      <c r="B53" s="55"/>
      <c r="C53" s="56"/>
      <c r="D53" s="57"/>
      <c r="E53" s="22"/>
      <c r="F53" s="22"/>
    </row>
    <row r="54" spans="1:6" ht="12.75">
      <c r="A54" s="56"/>
      <c r="B54" s="58"/>
      <c r="C54" s="56"/>
      <c r="D54" s="57"/>
      <c r="E54" s="22"/>
      <c r="F54" s="22"/>
    </row>
    <row r="55" ht="12.75">
      <c r="A55" s="56"/>
    </row>
    <row r="56" ht="12.75">
      <c r="A56" s="56"/>
    </row>
    <row r="57" ht="12.75">
      <c r="A57" s="56"/>
    </row>
  </sheetData>
  <sheetProtection/>
  <mergeCells count="5">
    <mergeCell ref="D33:E33"/>
    <mergeCell ref="A1:F1"/>
    <mergeCell ref="B5:B7"/>
    <mergeCell ref="C5:C7"/>
    <mergeCell ref="E5:F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.421875" style="15" customWidth="1"/>
    <col min="2" max="2" width="8.7109375" style="20" customWidth="1"/>
    <col min="3" max="3" width="16.8515625" style="20" customWidth="1"/>
    <col min="4" max="4" width="5.7109375" style="15" customWidth="1"/>
    <col min="5" max="6" width="30.7109375" style="15" customWidth="1"/>
    <col min="7" max="7" width="0.85546875" style="15" customWidth="1"/>
    <col min="8" max="16384" width="9.140625" style="15" customWidth="1"/>
  </cols>
  <sheetData>
    <row r="1" spans="1:7" s="2" customFormat="1" ht="15" customHeight="1">
      <c r="A1" s="123" t="s">
        <v>46</v>
      </c>
      <c r="B1" s="123"/>
      <c r="C1" s="123"/>
      <c r="D1" s="123"/>
      <c r="E1" s="123"/>
      <c r="F1" s="123"/>
      <c r="G1" s="123"/>
    </row>
    <row r="2" spans="1:7" s="2" customFormat="1" ht="15" customHeight="1">
      <c r="A2" s="123" t="s">
        <v>47</v>
      </c>
      <c r="B2" s="123"/>
      <c r="C2" s="123"/>
      <c r="D2" s="123"/>
      <c r="E2" s="123"/>
      <c r="F2" s="123"/>
      <c r="G2" s="66"/>
    </row>
    <row r="3" spans="1:7" s="2" customFormat="1" ht="15" customHeight="1">
      <c r="A3" s="123" t="s">
        <v>48</v>
      </c>
      <c r="B3" s="123"/>
      <c r="C3" s="123"/>
      <c r="D3" s="123"/>
      <c r="E3" s="123"/>
      <c r="F3" s="123"/>
      <c r="G3" s="67"/>
    </row>
    <row r="4" spans="1:7" s="2" customFormat="1" ht="3" customHeight="1">
      <c r="A4" s="3"/>
      <c r="B4" s="17"/>
      <c r="C4" s="17"/>
      <c r="D4" s="3"/>
      <c r="E4" s="3"/>
      <c r="F4" s="3"/>
      <c r="G4" s="4"/>
    </row>
    <row r="5" spans="1:7" s="2" customFormat="1" ht="4.5" customHeight="1">
      <c r="A5" s="5"/>
      <c r="B5" s="18"/>
      <c r="C5" s="18"/>
      <c r="D5" s="6"/>
      <c r="E5" s="6"/>
      <c r="F5" s="6"/>
      <c r="G5" s="7"/>
    </row>
    <row r="6" spans="1:7" s="10" customFormat="1" ht="15" customHeight="1">
      <c r="A6" s="8"/>
      <c r="B6" s="124" t="s">
        <v>19</v>
      </c>
      <c r="C6" s="124" t="s">
        <v>18</v>
      </c>
      <c r="D6" s="25"/>
      <c r="E6" s="124" t="s">
        <v>33</v>
      </c>
      <c r="F6" s="124"/>
      <c r="G6" s="124"/>
    </row>
    <row r="7" spans="1:7" s="10" customFormat="1" ht="15" customHeight="1">
      <c r="A7" s="8"/>
      <c r="B7" s="124"/>
      <c r="C7" s="124"/>
      <c r="D7" s="25"/>
      <c r="E7" s="124" t="s">
        <v>50</v>
      </c>
      <c r="F7" s="124"/>
      <c r="G7" s="25"/>
    </row>
    <row r="8" spans="1:7" s="10" customFormat="1" ht="15" customHeight="1">
      <c r="A8" s="8"/>
      <c r="B8" s="124"/>
      <c r="C8" s="124"/>
      <c r="D8" s="25"/>
      <c r="E8" s="124" t="s">
        <v>49</v>
      </c>
      <c r="F8" s="124"/>
      <c r="G8" s="25"/>
    </row>
    <row r="9" spans="1:7" s="10" customFormat="1" ht="15" customHeight="1">
      <c r="A9" s="8"/>
      <c r="B9" s="124"/>
      <c r="C9" s="124"/>
      <c r="D9" s="25"/>
      <c r="E9" s="126" t="s">
        <v>45</v>
      </c>
      <c r="F9" s="126"/>
      <c r="G9" s="25"/>
    </row>
    <row r="10" spans="1:7" s="10" customFormat="1" ht="15" customHeight="1">
      <c r="A10" s="8"/>
      <c r="B10" s="25"/>
      <c r="C10" s="25"/>
      <c r="D10" s="25"/>
      <c r="E10" s="25" t="s">
        <v>40</v>
      </c>
      <c r="F10" s="25" t="s">
        <v>41</v>
      </c>
      <c r="G10" s="25"/>
    </row>
    <row r="11" spans="1:7" s="10" customFormat="1" ht="15" customHeight="1">
      <c r="A11" s="8"/>
      <c r="B11" s="25"/>
      <c r="C11" s="25"/>
      <c r="D11" s="25"/>
      <c r="E11" s="25" t="s">
        <v>17</v>
      </c>
      <c r="F11" s="25" t="s">
        <v>17</v>
      </c>
      <c r="G11" s="25"/>
    </row>
    <row r="12" spans="1:7" s="2" customFormat="1" ht="4.5" customHeight="1">
      <c r="A12" s="11"/>
      <c r="B12" s="19"/>
      <c r="C12" s="19"/>
      <c r="D12" s="12"/>
      <c r="E12" s="12"/>
      <c r="F12" s="12"/>
      <c r="G12" s="13"/>
    </row>
    <row r="13" spans="1:7" s="30" customFormat="1" ht="12" customHeight="1">
      <c r="A13" s="26"/>
      <c r="B13" s="27"/>
      <c r="C13" s="27"/>
      <c r="D13" s="28"/>
      <c r="E13" s="28"/>
      <c r="F13" s="28"/>
      <c r="G13" s="29"/>
    </row>
    <row r="14" spans="1:7" s="30" customFormat="1" ht="12" customHeight="1">
      <c r="A14" s="26"/>
      <c r="B14" s="31">
        <v>2010</v>
      </c>
      <c r="C14" s="31"/>
      <c r="D14" s="33"/>
      <c r="E14" s="62">
        <v>135.64339076936778</v>
      </c>
      <c r="F14" s="62">
        <v>586.147</v>
      </c>
      <c r="G14" s="29"/>
    </row>
    <row r="15" spans="1:7" s="30" customFormat="1" ht="12" customHeight="1">
      <c r="A15" s="26"/>
      <c r="B15" s="31">
        <v>2011</v>
      </c>
      <c r="C15" s="31"/>
      <c r="D15" s="33"/>
      <c r="E15" s="62">
        <v>67.23166559127722</v>
      </c>
      <c r="F15" s="62">
        <v>149.35500000000002</v>
      </c>
      <c r="G15" s="29"/>
    </row>
    <row r="16" spans="1:7" s="30" customFormat="1" ht="12" customHeight="1">
      <c r="A16" s="26"/>
      <c r="B16" s="31">
        <v>2012</v>
      </c>
      <c r="C16" s="31"/>
      <c r="D16" s="33"/>
      <c r="E16" s="62">
        <v>54.34356532151094</v>
      </c>
      <c r="F16" s="62">
        <v>96.05600000000001</v>
      </c>
      <c r="G16" s="29"/>
    </row>
    <row r="17" spans="1:7" s="30" customFormat="1" ht="12" customHeight="1">
      <c r="A17" s="26"/>
      <c r="B17" s="31">
        <v>2013</v>
      </c>
      <c r="C17" s="68"/>
      <c r="D17" s="33"/>
      <c r="E17" s="62">
        <v>45.77093494931285</v>
      </c>
      <c r="F17" s="62">
        <v>79.29</v>
      </c>
      <c r="G17" s="29"/>
    </row>
    <row r="18" spans="1:7" s="30" customFormat="1" ht="12" customHeight="1">
      <c r="A18" s="26"/>
      <c r="B18" s="31">
        <v>2014</v>
      </c>
      <c r="C18" s="68"/>
      <c r="D18" s="32"/>
      <c r="E18" s="62">
        <v>40.68375206119989</v>
      </c>
      <c r="F18" s="62">
        <v>72.838</v>
      </c>
      <c r="G18" s="29"/>
    </row>
    <row r="19" spans="1:7" s="30" customFormat="1" ht="12" customHeight="1">
      <c r="A19" s="26"/>
      <c r="B19" s="31">
        <v>2015</v>
      </c>
      <c r="C19" s="68"/>
      <c r="D19" s="32"/>
      <c r="E19" s="62">
        <v>39.798784712610185</v>
      </c>
      <c r="F19" s="62">
        <v>42.977999999999994</v>
      </c>
      <c r="G19" s="29"/>
    </row>
    <row r="20" spans="1:7" s="30" customFormat="1" ht="12" customHeight="1">
      <c r="A20" s="26"/>
      <c r="B20" s="31">
        <v>2016</v>
      </c>
      <c r="C20" s="68"/>
      <c r="D20" s="32"/>
      <c r="E20" s="62">
        <v>34.04345590041157</v>
      </c>
      <c r="F20" s="62">
        <v>77.693</v>
      </c>
      <c r="G20" s="29"/>
    </row>
    <row r="21" spans="1:7" s="30" customFormat="1" ht="12" customHeight="1">
      <c r="A21" s="26"/>
      <c r="B21" s="31" t="s">
        <v>71</v>
      </c>
      <c r="C21" s="68"/>
      <c r="D21" s="32"/>
      <c r="E21" s="62">
        <f>E34</f>
        <v>30.811611459985112</v>
      </c>
      <c r="F21" s="62">
        <v>301.091</v>
      </c>
      <c r="G21" s="29"/>
    </row>
    <row r="22" spans="1:7" s="30" customFormat="1" ht="12" customHeight="1">
      <c r="A22" s="26"/>
      <c r="B22" s="31"/>
      <c r="C22" s="68" t="s">
        <v>42</v>
      </c>
      <c r="D22" s="32"/>
      <c r="E22" s="62"/>
      <c r="F22" s="62"/>
      <c r="G22" s="29"/>
    </row>
    <row r="23" spans="1:7" s="30" customFormat="1" ht="12" customHeight="1">
      <c r="A23" s="26"/>
      <c r="C23" s="34" t="s">
        <v>3</v>
      </c>
      <c r="D23" s="32"/>
      <c r="E23" s="61">
        <v>32.98793532623032</v>
      </c>
      <c r="F23" s="61">
        <v>1.877</v>
      </c>
      <c r="G23" s="29">
        <v>1.1340212757480377</v>
      </c>
    </row>
    <row r="24" spans="1:7" s="30" customFormat="1" ht="12" customHeight="1">
      <c r="A24" s="26"/>
      <c r="B24" s="46"/>
      <c r="C24" s="34" t="s">
        <v>4</v>
      </c>
      <c r="D24" s="32"/>
      <c r="E24" s="61">
        <v>32.95585718172553</v>
      </c>
      <c r="F24" s="61">
        <v>3.7820000000000005</v>
      </c>
      <c r="G24" s="29">
        <v>1.1609748537746059</v>
      </c>
    </row>
    <row r="25" spans="1:7" s="30" customFormat="1" ht="12" customHeight="1">
      <c r="A25" s="26"/>
      <c r="B25" s="46"/>
      <c r="C25" s="34" t="s">
        <v>5</v>
      </c>
      <c r="D25" s="32"/>
      <c r="E25" s="61">
        <v>32.96382687312563</v>
      </c>
      <c r="F25" s="61">
        <v>7.962</v>
      </c>
      <c r="G25" s="29"/>
    </row>
    <row r="26" spans="1:7" s="30" customFormat="1" ht="12" customHeight="1">
      <c r="A26" s="26"/>
      <c r="B26" s="46"/>
      <c r="C26" s="34" t="s">
        <v>6</v>
      </c>
      <c r="D26" s="32"/>
      <c r="E26" s="61">
        <v>32.73312541070659</v>
      </c>
      <c r="F26" s="61">
        <v>13.233000000000002</v>
      </c>
      <c r="G26" s="29"/>
    </row>
    <row r="27" spans="1:7" s="30" customFormat="1" ht="12" customHeight="1">
      <c r="A27" s="26"/>
      <c r="B27" s="46"/>
      <c r="C27" s="34" t="s">
        <v>7</v>
      </c>
      <c r="D27" s="32"/>
      <c r="E27" s="63">
        <v>32.35823704403984</v>
      </c>
      <c r="F27" s="63">
        <v>138.494</v>
      </c>
      <c r="G27" s="29"/>
    </row>
    <row r="28" spans="1:7" s="30" customFormat="1" ht="12" customHeight="1">
      <c r="A28" s="26"/>
      <c r="B28" s="46"/>
      <c r="C28" s="34" t="s">
        <v>8</v>
      </c>
      <c r="D28" s="32"/>
      <c r="E28" s="63">
        <v>32.40486959477909</v>
      </c>
      <c r="F28" s="63">
        <v>162.379</v>
      </c>
      <c r="G28" s="29"/>
    </row>
    <row r="29" spans="1:7" s="30" customFormat="1" ht="12" customHeight="1">
      <c r="A29" s="26"/>
      <c r="B29" s="46"/>
      <c r="C29" s="34" t="s">
        <v>9</v>
      </c>
      <c r="D29" s="32"/>
      <c r="E29" s="63">
        <v>32.03858673000842</v>
      </c>
      <c r="F29" s="63">
        <v>162.268</v>
      </c>
      <c r="G29" s="29"/>
    </row>
    <row r="30" spans="1:7" s="30" customFormat="1" ht="12" customHeight="1">
      <c r="A30" s="26"/>
      <c r="B30" s="46"/>
      <c r="C30" s="34" t="s">
        <v>10</v>
      </c>
      <c r="D30" s="32"/>
      <c r="E30" s="63">
        <v>31.82396757085514</v>
      </c>
      <c r="F30" s="63">
        <v>165.434</v>
      </c>
      <c r="G30" s="29"/>
    </row>
    <row r="31" spans="1:7" s="30" customFormat="1" ht="12" customHeight="1">
      <c r="A31" s="26"/>
      <c r="B31" s="46"/>
      <c r="C31" s="34" t="s">
        <v>11</v>
      </c>
      <c r="D31" s="32"/>
      <c r="E31" s="63">
        <v>31.307594496088363</v>
      </c>
      <c r="F31" s="63">
        <v>301.459</v>
      </c>
      <c r="G31" s="29"/>
    </row>
    <row r="32" spans="1:7" s="30" customFormat="1" ht="12" customHeight="1">
      <c r="A32" s="26"/>
      <c r="B32" s="46"/>
      <c r="C32" s="34" t="s">
        <v>12</v>
      </c>
      <c r="D32" s="32"/>
      <c r="E32" s="63">
        <v>31.193344978901596</v>
      </c>
      <c r="F32" s="63">
        <v>301.18399999999997</v>
      </c>
      <c r="G32" s="29"/>
    </row>
    <row r="33" spans="1:7" s="30" customFormat="1" ht="12" customHeight="1">
      <c r="A33" s="26"/>
      <c r="B33" s="54"/>
      <c r="C33" s="34" t="s">
        <v>13</v>
      </c>
      <c r="D33" s="32"/>
      <c r="E33" s="63">
        <v>30.693395486968427</v>
      </c>
      <c r="F33" s="63">
        <v>303.731</v>
      </c>
      <c r="G33" s="29"/>
    </row>
    <row r="34" spans="1:7" s="30" customFormat="1" ht="12" customHeight="1">
      <c r="A34" s="26"/>
      <c r="B34" s="54"/>
      <c r="C34" s="34" t="s">
        <v>14</v>
      </c>
      <c r="D34" s="32"/>
      <c r="E34" s="62">
        <v>30.811611459985112</v>
      </c>
      <c r="F34" s="62">
        <v>301.091</v>
      </c>
      <c r="G34" s="29"/>
    </row>
    <row r="35" spans="1:7" s="30" customFormat="1" ht="12" customHeight="1">
      <c r="A35" s="26"/>
      <c r="B35" s="31">
        <v>2018</v>
      </c>
      <c r="C35" s="31"/>
      <c r="D35" s="32"/>
      <c r="E35" s="62"/>
      <c r="F35" s="62"/>
      <c r="G35" s="29"/>
    </row>
    <row r="36" spans="1:7" s="30" customFormat="1" ht="12" customHeight="1">
      <c r="A36" s="26"/>
      <c r="B36" s="31"/>
      <c r="C36" s="68" t="s">
        <v>42</v>
      </c>
      <c r="D36" s="32"/>
      <c r="E36" s="61"/>
      <c r="F36" s="61"/>
      <c r="G36" s="29"/>
    </row>
    <row r="37" spans="1:7" s="30" customFormat="1" ht="12" customHeight="1">
      <c r="A37" s="26"/>
      <c r="C37" s="34" t="s">
        <v>3</v>
      </c>
      <c r="D37" s="32"/>
      <c r="E37" s="61">
        <v>30.167328855313507</v>
      </c>
      <c r="F37" s="119">
        <v>1.7928304026858244</v>
      </c>
      <c r="G37" s="29"/>
    </row>
    <row r="38" spans="1:7" s="30" customFormat="1" ht="12" customHeight="1">
      <c r="A38" s="26"/>
      <c r="B38" s="46"/>
      <c r="C38" s="34" t="s">
        <v>4</v>
      </c>
      <c r="D38" s="32"/>
      <c r="E38" s="61">
        <v>29.83309829184844</v>
      </c>
      <c r="F38" s="119">
        <v>3.4824243915473145</v>
      </c>
      <c r="G38" s="29"/>
    </row>
    <row r="39" spans="1:7" s="30" customFormat="1" ht="12" customHeight="1">
      <c r="A39" s="26"/>
      <c r="B39" s="46"/>
      <c r="C39" s="34" t="s">
        <v>5</v>
      </c>
      <c r="D39" s="32"/>
      <c r="E39" s="61">
        <v>29.609830297565285</v>
      </c>
      <c r="F39" s="119">
        <v>6.872719907940029</v>
      </c>
      <c r="G39" s="29"/>
    </row>
    <row r="40" spans="1:7" s="30" customFormat="1" ht="12" customHeight="1">
      <c r="A40" s="26"/>
      <c r="B40" s="46"/>
      <c r="C40" s="34" t="s">
        <v>6</v>
      </c>
      <c r="D40" s="32"/>
      <c r="E40" s="61">
        <v>29.26247449112594</v>
      </c>
      <c r="F40" s="119">
        <v>9.762210091967766</v>
      </c>
      <c r="G40" s="29"/>
    </row>
    <row r="41" spans="1:7" s="30" customFormat="1" ht="12" customHeight="1">
      <c r="A41" s="26"/>
      <c r="B41" s="46"/>
      <c r="C41" s="34" t="s">
        <v>7</v>
      </c>
      <c r="D41" s="32"/>
      <c r="E41" s="63">
        <v>28.66372243086978</v>
      </c>
      <c r="F41" s="120">
        <v>15.71803330056483</v>
      </c>
      <c r="G41" s="29"/>
    </row>
    <row r="42" spans="1:7" s="30" customFormat="1" ht="12" customHeight="1">
      <c r="A42" s="26"/>
      <c r="B42" s="46"/>
      <c r="C42" s="34" t="s">
        <v>8</v>
      </c>
      <c r="D42" s="32"/>
      <c r="E42" s="63">
        <v>28.169825231941648</v>
      </c>
      <c r="F42" s="120">
        <v>20.914748301990148</v>
      </c>
      <c r="G42" s="29"/>
    </row>
    <row r="43" spans="1:7" s="30" customFormat="1" ht="12" customHeight="1">
      <c r="A43" s="26"/>
      <c r="B43" s="46"/>
      <c r="C43" s="34" t="s">
        <v>9</v>
      </c>
      <c r="D43" s="32"/>
      <c r="E43" s="63">
        <v>28.113093332751596</v>
      </c>
      <c r="F43" s="120">
        <v>26.59427112488804</v>
      </c>
      <c r="G43" s="29"/>
    </row>
    <row r="44" spans="1:7" s="30" customFormat="1" ht="12" customHeight="1">
      <c r="A44" s="26"/>
      <c r="B44" s="46"/>
      <c r="C44" s="34" t="s">
        <v>10</v>
      </c>
      <c r="D44" s="32"/>
      <c r="E44" s="63">
        <v>28.368754209281736</v>
      </c>
      <c r="F44" s="118" t="s">
        <v>76</v>
      </c>
      <c r="G44" s="29"/>
    </row>
    <row r="45" spans="1:7" s="30" customFormat="1" ht="12" customHeight="1">
      <c r="A45" s="26"/>
      <c r="B45" s="46"/>
      <c r="C45" s="34" t="s">
        <v>11</v>
      </c>
      <c r="D45" s="32"/>
      <c r="E45" s="63">
        <v>28.651842776720354</v>
      </c>
      <c r="F45" s="118" t="s">
        <v>76</v>
      </c>
      <c r="G45" s="29"/>
    </row>
    <row r="46" spans="1:7" s="30" customFormat="1" ht="12" customHeight="1">
      <c r="A46" s="26"/>
      <c r="B46" s="46"/>
      <c r="C46" s="34" t="s">
        <v>12</v>
      </c>
      <c r="D46" s="32"/>
      <c r="E46" s="63">
        <v>28.6156834845031</v>
      </c>
      <c r="F46" s="118" t="s">
        <v>76</v>
      </c>
      <c r="G46" s="29"/>
    </row>
    <row r="47" spans="1:7" s="30" customFormat="1" ht="12" customHeight="1">
      <c r="A47" s="26"/>
      <c r="B47" s="54"/>
      <c r="C47" s="34" t="s">
        <v>13</v>
      </c>
      <c r="D47" s="32"/>
      <c r="E47" s="63">
        <v>28.630225172763893</v>
      </c>
      <c r="F47" s="118" t="s">
        <v>76</v>
      </c>
      <c r="G47" s="29"/>
    </row>
    <row r="48" spans="1:7" s="30" customFormat="1" ht="12" customHeight="1">
      <c r="A48" s="26"/>
      <c r="B48" s="54"/>
      <c r="C48" s="34" t="s">
        <v>14</v>
      </c>
      <c r="D48" s="32"/>
      <c r="E48" s="62">
        <v>28.64793481011951</v>
      </c>
      <c r="F48" s="121" t="s">
        <v>76</v>
      </c>
      <c r="G48" s="29"/>
    </row>
    <row r="49" spans="1:7" s="30" customFormat="1" ht="12" customHeight="1">
      <c r="A49" s="26"/>
      <c r="B49" s="28"/>
      <c r="C49" s="34"/>
      <c r="D49" s="32"/>
      <c r="E49" s="50"/>
      <c r="F49" s="50"/>
      <c r="G49" s="29"/>
    </row>
    <row r="50" spans="1:7" s="30" customFormat="1" ht="12" customHeight="1" hidden="1">
      <c r="A50" s="26"/>
      <c r="B50" s="48">
        <v>2007</v>
      </c>
      <c r="C50" s="31" t="s">
        <v>16</v>
      </c>
      <c r="D50" s="32"/>
      <c r="E50" s="50"/>
      <c r="F50" s="50"/>
      <c r="G50" s="29"/>
    </row>
    <row r="51" spans="1:7" s="30" customFormat="1" ht="12" customHeight="1" hidden="1">
      <c r="A51" s="26"/>
      <c r="B51" s="48">
        <v>2010</v>
      </c>
      <c r="C51" s="31" t="s">
        <v>16</v>
      </c>
      <c r="D51" s="32"/>
      <c r="E51" s="53"/>
      <c r="F51" s="53"/>
      <c r="G51" s="29"/>
    </row>
    <row r="52" spans="1:7" s="30" customFormat="1" ht="12" customHeight="1" hidden="1">
      <c r="A52" s="26"/>
      <c r="B52" s="45">
        <v>2012</v>
      </c>
      <c r="C52" s="31" t="s">
        <v>16</v>
      </c>
      <c r="D52" s="32"/>
      <c r="E52" s="53"/>
      <c r="F52" s="53"/>
      <c r="G52" s="29"/>
    </row>
    <row r="53" spans="1:7" s="30" customFormat="1" ht="12" customHeight="1" hidden="1">
      <c r="A53" s="26"/>
      <c r="B53" s="27"/>
      <c r="C53" s="27"/>
      <c r="D53" s="28"/>
      <c r="E53" s="28"/>
      <c r="F53" s="28"/>
      <c r="G53" s="35"/>
    </row>
    <row r="54" spans="1:7" s="30" customFormat="1" ht="25.5" customHeight="1">
      <c r="A54" s="36"/>
      <c r="B54" s="37"/>
      <c r="C54" s="37"/>
      <c r="D54" s="122" t="s">
        <v>15</v>
      </c>
      <c r="E54" s="122"/>
      <c r="F54" s="122"/>
      <c r="G54" s="38"/>
    </row>
    <row r="55" spans="1:7" s="30" customFormat="1" ht="12" customHeight="1">
      <c r="A55" s="26"/>
      <c r="B55" s="27"/>
      <c r="C55" s="27"/>
      <c r="D55" s="28"/>
      <c r="E55" s="28"/>
      <c r="F55" s="28"/>
      <c r="G55" s="35"/>
    </row>
    <row r="56" spans="1:7" s="30" customFormat="1" ht="12" customHeight="1">
      <c r="A56" s="26"/>
      <c r="B56" s="31">
        <v>2011</v>
      </c>
      <c r="C56" s="31"/>
      <c r="D56" s="51"/>
      <c r="E56" s="39">
        <f aca="true" t="shared" si="0" ref="E56:F62">(E15/E14-1)*100</f>
        <v>-50.434986024796366</v>
      </c>
      <c r="F56" s="39">
        <f t="shared" si="0"/>
        <v>-74.51919057847263</v>
      </c>
      <c r="G56" s="40"/>
    </row>
    <row r="57" spans="1:7" s="30" customFormat="1" ht="12" customHeight="1">
      <c r="A57" s="26"/>
      <c r="B57" s="31">
        <v>2012</v>
      </c>
      <c r="C57" s="31"/>
      <c r="D57" s="51"/>
      <c r="E57" s="39">
        <f t="shared" si="0"/>
        <v>-19.169687611366292</v>
      </c>
      <c r="F57" s="39">
        <f t="shared" si="0"/>
        <v>-35.6861169696361</v>
      </c>
      <c r="G57" s="40"/>
    </row>
    <row r="58" spans="1:7" s="30" customFormat="1" ht="12" customHeight="1">
      <c r="A58" s="26"/>
      <c r="B58" s="31">
        <v>2013</v>
      </c>
      <c r="C58" s="31"/>
      <c r="D58" s="51"/>
      <c r="E58" s="39">
        <f t="shared" si="0"/>
        <v>-15.774876604948773</v>
      </c>
      <c r="F58" s="39">
        <f t="shared" si="0"/>
        <v>-17.454401599067214</v>
      </c>
      <c r="G58" s="40"/>
    </row>
    <row r="59" spans="1:7" s="30" customFormat="1" ht="12" customHeight="1">
      <c r="A59" s="26"/>
      <c r="B59" s="31">
        <v>2014</v>
      </c>
      <c r="C59" s="31"/>
      <c r="D59" s="51"/>
      <c r="E59" s="39">
        <f t="shared" si="0"/>
        <v>-11.114439531870069</v>
      </c>
      <c r="F59" s="39">
        <f t="shared" si="0"/>
        <v>-8.137217808046426</v>
      </c>
      <c r="G59" s="40"/>
    </row>
    <row r="60" spans="1:7" s="30" customFormat="1" ht="12" customHeight="1">
      <c r="A60" s="26"/>
      <c r="B60" s="31">
        <v>2015</v>
      </c>
      <c r="C60" s="46"/>
      <c r="D60" s="51"/>
      <c r="E60" s="39">
        <f t="shared" si="0"/>
        <v>-2.175235330454439</v>
      </c>
      <c r="F60" s="39">
        <f t="shared" si="0"/>
        <v>-40.995084983113216</v>
      </c>
      <c r="G60" s="40"/>
    </row>
    <row r="61" spans="1:7" s="30" customFormat="1" ht="12" customHeight="1">
      <c r="A61" s="46"/>
      <c r="B61" s="31">
        <v>2016</v>
      </c>
      <c r="C61" s="46"/>
      <c r="E61" s="39">
        <f t="shared" si="0"/>
        <v>-14.461066722911886</v>
      </c>
      <c r="F61" s="39">
        <f t="shared" si="0"/>
        <v>80.77388431290429</v>
      </c>
      <c r="G61" s="40"/>
    </row>
    <row r="62" spans="1:7" s="30" customFormat="1" ht="12" customHeight="1">
      <c r="A62" s="46"/>
      <c r="B62" s="31">
        <v>2017</v>
      </c>
      <c r="C62" s="46"/>
      <c r="D62" s="51"/>
      <c r="E62" s="39">
        <f t="shared" si="0"/>
        <v>-9.493291309438966</v>
      </c>
      <c r="F62" s="39">
        <f t="shared" si="0"/>
        <v>287.5394179655825</v>
      </c>
      <c r="G62" s="40"/>
    </row>
    <row r="63" spans="1:7" s="30" customFormat="1" ht="12" customHeight="1">
      <c r="A63" s="46"/>
      <c r="B63" s="31">
        <v>2018</v>
      </c>
      <c r="C63" s="46"/>
      <c r="D63" s="51"/>
      <c r="E63" s="39"/>
      <c r="F63" s="39"/>
      <c r="G63" s="40"/>
    </row>
    <row r="64" spans="1:7" s="30" customFormat="1" ht="12" customHeight="1">
      <c r="A64" s="26"/>
      <c r="B64" s="31"/>
      <c r="C64" s="68" t="s">
        <v>42</v>
      </c>
      <c r="D64" s="51"/>
      <c r="E64" s="39"/>
      <c r="F64" s="39"/>
      <c r="G64" s="40"/>
    </row>
    <row r="65" spans="1:7" s="30" customFormat="1" ht="12" customHeight="1">
      <c r="A65" s="26"/>
      <c r="B65" s="34"/>
      <c r="C65" s="34" t="s">
        <v>3</v>
      </c>
      <c r="D65" s="52"/>
      <c r="E65" s="60">
        <f aca="true" t="shared" si="1" ref="E65:F75">IF(E37="","",(E37/E23-1)*100)</f>
        <v>-8.550418336348597</v>
      </c>
      <c r="F65" s="60">
        <f t="shared" si="1"/>
        <v>-4.4842619773135635</v>
      </c>
      <c r="G65" s="40"/>
    </row>
    <row r="66" spans="1:7" s="30" customFormat="1" ht="12" customHeight="1">
      <c r="A66" s="26"/>
      <c r="B66" s="34"/>
      <c r="C66" s="34" t="s">
        <v>4</v>
      </c>
      <c r="D66" s="52"/>
      <c r="E66" s="60">
        <f t="shared" si="1"/>
        <v>-9.475580843361275</v>
      </c>
      <c r="F66" s="60">
        <f t="shared" si="1"/>
        <v>-7.921089594201103</v>
      </c>
      <c r="G66" s="40"/>
    </row>
    <row r="67" spans="1:7" s="30" customFormat="1" ht="12" customHeight="1">
      <c r="A67" s="26"/>
      <c r="B67" s="34"/>
      <c r="C67" s="34" t="s">
        <v>5</v>
      </c>
      <c r="D67" s="52"/>
      <c r="E67" s="60">
        <f t="shared" si="1"/>
        <v>-10.174779125219702</v>
      </c>
      <c r="F67" s="60">
        <f t="shared" si="1"/>
        <v>-13.680985833458559</v>
      </c>
      <c r="G67" s="40"/>
    </row>
    <row r="68" spans="1:7" s="30" customFormat="1" ht="12" customHeight="1">
      <c r="A68" s="26"/>
      <c r="B68" s="34"/>
      <c r="C68" s="34" t="s">
        <v>6</v>
      </c>
      <c r="D68" s="52"/>
      <c r="E68" s="60">
        <f t="shared" si="1"/>
        <v>-10.602870566235168</v>
      </c>
      <c r="F68" s="60">
        <f t="shared" si="1"/>
        <v>-26.228292209115356</v>
      </c>
      <c r="G68" s="40"/>
    </row>
    <row r="69" spans="1:7" s="30" customFormat="1" ht="12" customHeight="1">
      <c r="A69" s="26"/>
      <c r="B69" s="34"/>
      <c r="C69" s="34" t="s">
        <v>7</v>
      </c>
      <c r="D69" s="52"/>
      <c r="E69" s="60">
        <f t="shared" si="1"/>
        <v>-11.417539862081473</v>
      </c>
      <c r="F69" s="60">
        <f t="shared" si="1"/>
        <v>-88.65074782982308</v>
      </c>
      <c r="G69" s="40"/>
    </row>
    <row r="70" spans="1:7" s="30" customFormat="1" ht="12" customHeight="1">
      <c r="A70" s="26"/>
      <c r="B70" s="34"/>
      <c r="C70" s="34" t="s">
        <v>8</v>
      </c>
      <c r="D70" s="52"/>
      <c r="E70" s="60">
        <f t="shared" si="1"/>
        <v>-13.069160332371077</v>
      </c>
      <c r="F70" s="60">
        <f t="shared" si="1"/>
        <v>-87.11979486141055</v>
      </c>
      <c r="G70" s="40"/>
    </row>
    <row r="71" spans="1:7" s="30" customFormat="1" ht="12" customHeight="1">
      <c r="A71" s="26"/>
      <c r="B71" s="34"/>
      <c r="C71" s="34" t="s">
        <v>9</v>
      </c>
      <c r="D71" s="52"/>
      <c r="E71" s="60">
        <f t="shared" si="1"/>
        <v>-12.252392498886577</v>
      </c>
      <c r="F71" s="60">
        <f t="shared" si="1"/>
        <v>-83.61089609480116</v>
      </c>
      <c r="G71" s="40"/>
    </row>
    <row r="72" spans="1:7" s="30" customFormat="1" ht="12" customHeight="1">
      <c r="A72" s="26"/>
      <c r="B72" s="34"/>
      <c r="C72" s="34" t="s">
        <v>10</v>
      </c>
      <c r="D72" s="52"/>
      <c r="E72" s="60">
        <f t="shared" si="1"/>
        <v>-10.857267730305686</v>
      </c>
      <c r="F72" s="60" t="s">
        <v>77</v>
      </c>
      <c r="G72" s="40"/>
    </row>
    <row r="73" spans="1:7" s="30" customFormat="1" ht="12" customHeight="1">
      <c r="A73" s="26"/>
      <c r="B73" s="34"/>
      <c r="C73" s="34" t="s">
        <v>11</v>
      </c>
      <c r="D73" s="52"/>
      <c r="E73" s="60">
        <f t="shared" si="1"/>
        <v>-8.482771551483538</v>
      </c>
      <c r="F73" s="60" t="s">
        <v>77</v>
      </c>
      <c r="G73" s="40"/>
    </row>
    <row r="74" spans="1:7" s="30" customFormat="1" ht="12" customHeight="1">
      <c r="A74" s="26"/>
      <c r="B74" s="34"/>
      <c r="C74" s="34" t="s">
        <v>12</v>
      </c>
      <c r="D74" s="52"/>
      <c r="E74" s="60">
        <f t="shared" si="1"/>
        <v>-8.263498179313444</v>
      </c>
      <c r="F74" s="60" t="s">
        <v>77</v>
      </c>
      <c r="G74" s="40"/>
    </row>
    <row r="75" spans="1:7" s="30" customFormat="1" ht="12" customHeight="1">
      <c r="A75" s="26"/>
      <c r="B75" s="34"/>
      <c r="C75" s="34" t="s">
        <v>13</v>
      </c>
      <c r="D75" s="52"/>
      <c r="E75" s="60">
        <f t="shared" si="1"/>
        <v>-6.721870557073095</v>
      </c>
      <c r="F75" s="60" t="s">
        <v>77</v>
      </c>
      <c r="G75" s="40"/>
    </row>
    <row r="76" spans="1:7" s="30" customFormat="1" ht="12" customHeight="1">
      <c r="A76" s="26"/>
      <c r="B76" s="34"/>
      <c r="C76" s="34" t="s">
        <v>14</v>
      </c>
      <c r="D76" s="52"/>
      <c r="E76" s="59">
        <f>IF(E48="","",(E48/E34-1)*100)</f>
        <v>-7.02227682143649</v>
      </c>
      <c r="F76" s="59" t="s">
        <v>77</v>
      </c>
      <c r="G76" s="40"/>
    </row>
    <row r="77" spans="1:7" ht="4.5" customHeight="1">
      <c r="A77" s="41"/>
      <c r="B77" s="42"/>
      <c r="C77" s="42"/>
      <c r="D77" s="43"/>
      <c r="E77" s="43"/>
      <c r="F77" s="43"/>
      <c r="G77" s="44"/>
    </row>
    <row r="78" spans="1:7" ht="12" customHeight="1">
      <c r="A78" s="14" t="s">
        <v>72</v>
      </c>
      <c r="B78" s="21"/>
      <c r="C78" s="21"/>
      <c r="D78" s="22"/>
      <c r="E78" s="22"/>
      <c r="F78" s="22"/>
      <c r="G78" s="23"/>
    </row>
    <row r="79" spans="1:7" ht="12" customHeight="1">
      <c r="A79" s="14" t="s">
        <v>73</v>
      </c>
      <c r="B79" s="21"/>
      <c r="C79" s="21"/>
      <c r="D79" s="22"/>
      <c r="E79" s="22"/>
      <c r="F79" s="22"/>
      <c r="G79" s="23"/>
    </row>
    <row r="80" spans="1:7" ht="12" customHeight="1">
      <c r="A80" s="125" t="s">
        <v>63</v>
      </c>
      <c r="B80" s="125"/>
      <c r="C80" s="125"/>
      <c r="D80" s="125"/>
      <c r="E80" s="125"/>
      <c r="F80" s="125"/>
      <c r="G80" s="23"/>
    </row>
    <row r="81" spans="1:7" ht="12" customHeight="1">
      <c r="A81" s="125" t="s">
        <v>78</v>
      </c>
      <c r="B81" s="125"/>
      <c r="C81" s="125"/>
      <c r="D81" s="125"/>
      <c r="E81" s="125"/>
      <c r="F81" s="125"/>
      <c r="G81" s="125"/>
    </row>
    <row r="82" spans="1:7" ht="12.75">
      <c r="A82" s="49" t="s">
        <v>1</v>
      </c>
      <c r="B82" s="16"/>
      <c r="C82" s="16"/>
      <c r="D82" s="16"/>
      <c r="E82" s="16"/>
      <c r="F82" s="16"/>
      <c r="G82" s="16"/>
    </row>
    <row r="83" spans="2:3" ht="12.75">
      <c r="B83" s="15"/>
      <c r="C83" s="15"/>
    </row>
    <row r="84" spans="2:3" ht="12.75">
      <c r="B84" s="15"/>
      <c r="C84" s="15"/>
    </row>
    <row r="85" spans="2:3" ht="12.75">
      <c r="B85" s="15"/>
      <c r="C85" s="15"/>
    </row>
    <row r="86" spans="2:3" ht="12.75">
      <c r="B86" s="15"/>
      <c r="C86" s="15"/>
    </row>
    <row r="87" spans="2:3" ht="12.75">
      <c r="B87" s="15"/>
      <c r="C87" s="15"/>
    </row>
    <row r="88" spans="2:3" ht="12.75">
      <c r="B88" s="15"/>
      <c r="C88" s="15"/>
    </row>
    <row r="89" spans="2:3" ht="12.75">
      <c r="B89" s="15"/>
      <c r="C89" s="15"/>
    </row>
  </sheetData>
  <sheetProtection/>
  <mergeCells count="12">
    <mergeCell ref="E8:F8"/>
    <mergeCell ref="A2:F2"/>
    <mergeCell ref="A80:F80"/>
    <mergeCell ref="A81:G81"/>
    <mergeCell ref="A3:F3"/>
    <mergeCell ref="D54:F54"/>
    <mergeCell ref="E9:F9"/>
    <mergeCell ref="A1:G1"/>
    <mergeCell ref="B6:B9"/>
    <mergeCell ref="C6:C9"/>
    <mergeCell ref="E6:G6"/>
    <mergeCell ref="E7:F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.421875" style="15" customWidth="1"/>
    <col min="2" max="2" width="16.8515625" style="20" customWidth="1"/>
    <col min="3" max="3" width="5.7109375" style="15" customWidth="1"/>
    <col min="4" max="4" width="60.7109375" style="15" customWidth="1"/>
    <col min="5" max="5" width="0.85546875" style="15" customWidth="1"/>
    <col min="6" max="7" width="16.28125" style="15" customWidth="1"/>
    <col min="8" max="16384" width="9.140625" style="15" customWidth="1"/>
  </cols>
  <sheetData>
    <row r="1" spans="1:5" s="1" customFormat="1" ht="17.25" customHeight="1">
      <c r="A1" s="127" t="s">
        <v>66</v>
      </c>
      <c r="B1" s="127"/>
      <c r="C1" s="127"/>
      <c r="D1" s="127"/>
      <c r="E1" s="127"/>
    </row>
    <row r="2" spans="1:5" s="2" customFormat="1" ht="15" customHeight="1">
      <c r="A2" s="123" t="s">
        <v>34</v>
      </c>
      <c r="B2" s="123"/>
      <c r="C2" s="123"/>
      <c r="D2" s="123"/>
      <c r="E2" s="123"/>
    </row>
    <row r="3" spans="1:5" s="2" customFormat="1" ht="15" customHeight="1">
      <c r="A3" s="123" t="s">
        <v>61</v>
      </c>
      <c r="B3" s="123"/>
      <c r="C3" s="123"/>
      <c r="D3" s="123"/>
      <c r="E3" s="66"/>
    </row>
    <row r="4" spans="1:5" s="2" customFormat="1" ht="15" customHeight="1">
      <c r="A4" s="123" t="s">
        <v>62</v>
      </c>
      <c r="B4" s="123"/>
      <c r="C4" s="123"/>
      <c r="D4" s="123"/>
      <c r="E4" s="66"/>
    </row>
    <row r="5" spans="1:5" s="2" customFormat="1" ht="3" customHeight="1">
      <c r="A5" s="3"/>
      <c r="B5" s="17"/>
      <c r="C5" s="3"/>
      <c r="D5" s="3"/>
      <c r="E5" s="4"/>
    </row>
    <row r="6" spans="1:5" s="2" customFormat="1" ht="4.5" customHeight="1">
      <c r="A6" s="5"/>
      <c r="B6" s="18"/>
      <c r="C6" s="6"/>
      <c r="D6" s="6"/>
      <c r="E6" s="7"/>
    </row>
    <row r="7" spans="1:5" s="10" customFormat="1" ht="15" customHeight="1">
      <c r="A7" s="8"/>
      <c r="B7" s="124" t="s">
        <v>19</v>
      </c>
      <c r="C7" s="25"/>
      <c r="D7" s="124" t="s">
        <v>35</v>
      </c>
      <c r="E7" s="124"/>
    </row>
    <row r="8" spans="1:5" s="10" customFormat="1" ht="15" customHeight="1">
      <c r="A8" s="8"/>
      <c r="B8" s="124"/>
      <c r="C8" s="25"/>
      <c r="D8" s="25" t="s">
        <v>36</v>
      </c>
      <c r="E8" s="25"/>
    </row>
    <row r="9" spans="1:5" s="10" customFormat="1" ht="15" customHeight="1">
      <c r="A9" s="8"/>
      <c r="B9" s="124"/>
      <c r="C9" s="25"/>
      <c r="D9" s="25" t="s">
        <v>37</v>
      </c>
      <c r="E9" s="25"/>
    </row>
    <row r="10" spans="1:5" s="10" customFormat="1" ht="15" customHeight="1">
      <c r="A10" s="8"/>
      <c r="B10" s="124"/>
      <c r="C10" s="25"/>
      <c r="D10" s="25" t="s">
        <v>23</v>
      </c>
      <c r="E10" s="25"/>
    </row>
    <row r="11" spans="1:5" s="2" customFormat="1" ht="4.5" customHeight="1">
      <c r="A11" s="11"/>
      <c r="B11" s="19"/>
      <c r="C11" s="12"/>
      <c r="D11" s="12"/>
      <c r="E11" s="13"/>
    </row>
    <row r="12" spans="1:5" s="30" customFormat="1" ht="12" customHeight="1">
      <c r="A12" s="26"/>
      <c r="B12" s="27"/>
      <c r="C12" s="28"/>
      <c r="D12" s="28"/>
      <c r="E12" s="29"/>
    </row>
    <row r="13" spans="1:5" s="30" customFormat="1" ht="12" customHeight="1">
      <c r="A13" s="26"/>
      <c r="B13" s="31">
        <v>2010</v>
      </c>
      <c r="C13" s="33"/>
      <c r="D13" s="111">
        <v>24.279871373135872</v>
      </c>
      <c r="E13" s="29"/>
    </row>
    <row r="14" spans="1:5" s="30" customFormat="1" ht="12" customHeight="1">
      <c r="A14" s="26"/>
      <c r="B14" s="31">
        <v>2011</v>
      </c>
      <c r="C14" s="33"/>
      <c r="D14" s="111">
        <v>24.425489168708857</v>
      </c>
      <c r="E14" s="29"/>
    </row>
    <row r="15" spans="1:5" s="30" customFormat="1" ht="12" customHeight="1">
      <c r="A15" s="26"/>
      <c r="B15" s="31">
        <v>2012</v>
      </c>
      <c r="C15" s="33"/>
      <c r="D15" s="111">
        <v>25.63073725445249</v>
      </c>
      <c r="E15" s="29"/>
    </row>
    <row r="16" spans="1:5" s="30" customFormat="1" ht="12" customHeight="1">
      <c r="A16" s="26"/>
      <c r="B16" s="31">
        <v>2013</v>
      </c>
      <c r="C16" s="33"/>
      <c r="D16" s="111">
        <v>25.804191772138118</v>
      </c>
      <c r="E16" s="29"/>
    </row>
    <row r="17" spans="1:5" s="30" customFormat="1" ht="12" customHeight="1">
      <c r="A17" s="26"/>
      <c r="B17" s="31">
        <v>2014</v>
      </c>
      <c r="C17" s="32"/>
      <c r="D17" s="111">
        <v>27.522505872305313</v>
      </c>
      <c r="E17" s="29"/>
    </row>
    <row r="18" spans="1:5" s="30" customFormat="1" ht="12" customHeight="1">
      <c r="A18" s="26"/>
      <c r="B18" s="31">
        <v>2015</v>
      </c>
      <c r="C18" s="32"/>
      <c r="D18" s="111">
        <v>28.31403209687849</v>
      </c>
      <c r="E18" s="29"/>
    </row>
    <row r="19" spans="1:5" s="30" customFormat="1" ht="12" customHeight="1">
      <c r="A19" s="26"/>
      <c r="B19" s="31">
        <v>2016</v>
      </c>
      <c r="C19" s="32"/>
      <c r="D19" s="111">
        <v>28.810000000000002</v>
      </c>
      <c r="E19" s="29"/>
    </row>
    <row r="20" spans="1:5" s="30" customFormat="1" ht="12" customHeight="1">
      <c r="A20" s="26"/>
      <c r="B20" s="31">
        <v>2017</v>
      </c>
      <c r="C20" s="32"/>
      <c r="D20" s="111">
        <v>29.5</v>
      </c>
      <c r="E20" s="29"/>
    </row>
    <row r="21" spans="1:5" s="30" customFormat="1" ht="12" customHeight="1">
      <c r="A21" s="26"/>
      <c r="B21" s="31" t="s">
        <v>69</v>
      </c>
      <c r="C21" s="32"/>
      <c r="D21" s="111">
        <v>31.65</v>
      </c>
      <c r="E21" s="29"/>
    </row>
    <row r="22" spans="1:5" s="30" customFormat="1" ht="12" customHeight="1">
      <c r="A22" s="26"/>
      <c r="B22" s="28"/>
      <c r="C22" s="32"/>
      <c r="D22" s="50"/>
      <c r="E22" s="29"/>
    </row>
    <row r="23" spans="1:5" s="30" customFormat="1" ht="12" customHeight="1" hidden="1">
      <c r="A23" s="26"/>
      <c r="B23" s="48">
        <v>2007</v>
      </c>
      <c r="C23" s="32"/>
      <c r="D23" s="50"/>
      <c r="E23" s="29"/>
    </row>
    <row r="24" spans="1:5" s="30" customFormat="1" ht="12" customHeight="1" hidden="1">
      <c r="A24" s="26"/>
      <c r="B24" s="48">
        <v>2010</v>
      </c>
      <c r="C24" s="32"/>
      <c r="D24" s="53"/>
      <c r="E24" s="29"/>
    </row>
    <row r="25" spans="1:5" s="30" customFormat="1" ht="12" customHeight="1" hidden="1">
      <c r="A25" s="26"/>
      <c r="B25" s="45">
        <v>2012</v>
      </c>
      <c r="C25" s="32"/>
      <c r="D25" s="53"/>
      <c r="E25" s="29"/>
    </row>
    <row r="26" spans="1:5" s="30" customFormat="1" ht="12" customHeight="1" hidden="1">
      <c r="A26" s="26"/>
      <c r="B26" s="27"/>
      <c r="C26" s="28"/>
      <c r="D26" s="28"/>
      <c r="E26" s="35"/>
    </row>
    <row r="27" spans="1:5" s="30" customFormat="1" ht="25.5" customHeight="1">
      <c r="A27" s="36"/>
      <c r="B27" s="37"/>
      <c r="C27" s="122" t="s">
        <v>15</v>
      </c>
      <c r="D27" s="122"/>
      <c r="E27" s="38"/>
    </row>
    <row r="28" spans="1:5" s="30" customFormat="1" ht="12" customHeight="1">
      <c r="A28" s="26"/>
      <c r="B28" s="27"/>
      <c r="C28" s="28"/>
      <c r="D28" s="28"/>
      <c r="E28" s="35"/>
    </row>
    <row r="29" spans="1:5" s="30" customFormat="1" ht="12" customHeight="1">
      <c r="A29" s="26"/>
      <c r="B29" s="31">
        <v>2011</v>
      </c>
      <c r="C29" s="51"/>
      <c r="D29" s="39">
        <f aca="true" t="shared" si="0" ref="D29:D34">(D14/D13-1)*100</f>
        <v>0.5997469810902878</v>
      </c>
      <c r="E29" s="40"/>
    </row>
    <row r="30" spans="1:5" s="30" customFormat="1" ht="12" customHeight="1">
      <c r="A30" s="26"/>
      <c r="B30" s="31">
        <v>2012</v>
      </c>
      <c r="C30" s="51"/>
      <c r="D30" s="39">
        <f t="shared" si="0"/>
        <v>4.934386686869963</v>
      </c>
      <c r="E30" s="40"/>
    </row>
    <row r="31" spans="1:5" s="30" customFormat="1" ht="12" customHeight="1">
      <c r="A31" s="26"/>
      <c r="B31" s="31">
        <v>2013</v>
      </c>
      <c r="C31" s="51"/>
      <c r="D31" s="39">
        <f t="shared" si="0"/>
        <v>0.6767441605898261</v>
      </c>
      <c r="E31" s="40"/>
    </row>
    <row r="32" spans="1:5" s="30" customFormat="1" ht="12" customHeight="1">
      <c r="A32" s="26"/>
      <c r="B32" s="31">
        <v>2014</v>
      </c>
      <c r="C32" s="51"/>
      <c r="D32" s="39">
        <f t="shared" si="0"/>
        <v>6.659050263386002</v>
      </c>
      <c r="E32" s="40"/>
    </row>
    <row r="33" spans="1:5" s="30" customFormat="1" ht="12" customHeight="1">
      <c r="A33" s="26"/>
      <c r="B33" s="31">
        <v>2015</v>
      </c>
      <c r="C33" s="51"/>
      <c r="D33" s="39">
        <f t="shared" si="0"/>
        <v>2.875923537796954</v>
      </c>
      <c r="E33" s="40"/>
    </row>
    <row r="34" spans="1:5" s="30" customFormat="1" ht="12" customHeight="1">
      <c r="A34" s="26"/>
      <c r="B34" s="31">
        <v>2016</v>
      </c>
      <c r="C34" s="51"/>
      <c r="D34" s="39">
        <f t="shared" si="0"/>
        <v>1.7516682238139847</v>
      </c>
      <c r="E34" s="40"/>
    </row>
    <row r="35" spans="1:5" s="30" customFormat="1" ht="12" customHeight="1">
      <c r="A35" s="26"/>
      <c r="B35" s="31">
        <v>2017</v>
      </c>
      <c r="C35" s="51"/>
      <c r="D35" s="39">
        <f>(D20/D19-1)*100</f>
        <v>2.3950017355085063</v>
      </c>
      <c r="E35" s="40"/>
    </row>
    <row r="36" spans="1:5" s="30" customFormat="1" ht="12" customHeight="1">
      <c r="A36" s="26"/>
      <c r="B36" s="31" t="s">
        <v>69</v>
      </c>
      <c r="C36" s="51"/>
      <c r="D36" s="39">
        <f>(D21/D20-1)*100</f>
        <v>7.288135593220324</v>
      </c>
      <c r="E36" s="40"/>
    </row>
    <row r="37" spans="1:5" ht="12" customHeight="1">
      <c r="A37" s="41"/>
      <c r="B37" s="86"/>
      <c r="C37" s="89"/>
      <c r="D37" s="90"/>
      <c r="E37" s="78"/>
    </row>
    <row r="38" spans="1:5" ht="6.75" customHeight="1">
      <c r="A38" s="112"/>
      <c r="B38" s="34"/>
      <c r="C38" s="51"/>
      <c r="D38" s="60"/>
      <c r="E38" s="103"/>
    </row>
    <row r="39" spans="1:5" ht="19.5" customHeight="1">
      <c r="A39" s="14" t="s">
        <v>70</v>
      </c>
      <c r="B39" s="34"/>
      <c r="C39" s="51"/>
      <c r="D39" s="60"/>
      <c r="E39" s="14"/>
    </row>
    <row r="40" spans="1:5" ht="14.25">
      <c r="A40" s="14" t="s">
        <v>67</v>
      </c>
      <c r="B40" s="60"/>
      <c r="C40" s="60"/>
      <c r="D40" s="60"/>
      <c r="E40" s="60"/>
    </row>
    <row r="41" spans="1:5" ht="14.25">
      <c r="A41" s="26"/>
      <c r="B41" s="60"/>
      <c r="C41" s="60"/>
      <c r="D41" s="60"/>
      <c r="E41" s="60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</sheetData>
  <sheetProtection/>
  <mergeCells count="7">
    <mergeCell ref="C27:D27"/>
    <mergeCell ref="A1:E1"/>
    <mergeCell ref="A2:E2"/>
    <mergeCell ref="A3:D3"/>
    <mergeCell ref="A4:D4"/>
    <mergeCell ref="D7:E7"/>
    <mergeCell ref="B7:B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ENERGIA</dc:creator>
  <cp:keywords/>
  <dc:description/>
  <cp:lastModifiedBy>Gustavo Avalos Mendez</cp:lastModifiedBy>
  <cp:lastPrinted>2018-09-21T19:18:31Z</cp:lastPrinted>
  <dcterms:created xsi:type="dcterms:W3CDTF">1997-10-31T19:14:55Z</dcterms:created>
  <dcterms:modified xsi:type="dcterms:W3CDTF">2019-02-19T01:36:27Z</dcterms:modified>
  <cp:category/>
  <cp:version/>
  <cp:contentType/>
  <cp:contentStatus/>
</cp:coreProperties>
</file>